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9.xml.rels" ContentType="application/vnd.openxmlformats-package.relationships+xml"/>
  <Override PartName="/xl/worksheets/_rels/sheet10.xml.rels" ContentType="application/vnd.openxmlformats-package.relationships+xml"/>
  <Override PartName="/xl/worksheets/_rels/sheet11.xml.rels" ContentType="application/vnd.openxmlformats-package.relationships+xml"/>
  <Override PartName="/xl/worksheets/_rels/sheet12.xml.rels" ContentType="application/vnd.openxmlformats-package.relationships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media/image2.jpeg" ContentType="image/jpeg"/>
  <Override PartName="/xl/media/image3.jpeg" ContentType="image/jpe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8.xml.rels" ContentType="application/vnd.openxmlformats-package.relationships+xml"/>
  <Override PartName="/xl/drawings/_rels/drawing9.xml.rels" ContentType="application/vnd.openxmlformats-package.relationships+xml"/>
  <Override PartName="/xl/drawings/_rels/drawing10.xml.rels" ContentType="application/vnd.openxmlformats-package.relationships+xml"/>
  <Override PartName="/xl/drawings/_rels/drawing11.xml.rels" ContentType="application/vnd.openxmlformats-package.relationships+xml"/>
  <Override PartName="/xl/drawings/_rels/drawing1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umen" sheetId="1" state="visible" r:id="rId3"/>
    <sheet name="Datos" sheetId="2" state="visible" r:id="rId4"/>
    <sheet name="Tercerizados" sheetId="3" state="visible" r:id="rId5"/>
    <sheet name="1-Socios" sheetId="4" state="visible" r:id="rId6"/>
    <sheet name="2-Contenedores" sheetId="5" state="visible" r:id="rId7"/>
    <sheet name="3-Instalaciones" sheetId="6" state="visible" r:id="rId8"/>
    <sheet name="4-Personal" sheetId="7" state="visible" r:id="rId9"/>
    <sheet name="5-Acceso" sheetId="8" state="visible" r:id="rId10"/>
    <sheet name="6-Mercaderias" sheetId="9" state="visible" r:id="rId11"/>
    <sheet name="7-Capacitación" sheetId="10" state="visible" r:id="rId12"/>
    <sheet name="8-Logistica" sheetId="11" state="visible" r:id="rId13"/>
    <sheet name="9-Información" sheetId="12" state="visible" r:id="rId14"/>
  </sheets>
  <definedNames>
    <definedName function="false" hidden="false" localSheetId="3" name="_xlnm.Print_Area" vbProcedure="false">'1-Socios'!$A$1:$K$20</definedName>
    <definedName function="false" hidden="false" localSheetId="0" name="_xlnm.Print_Area" vbProcedure="false">Resumen!$A$1:$L$54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<sst xmlns="http://schemas.openxmlformats.org/spreadsheetml/2006/main" count="258" uniqueCount="164">
  <si>
    <t xml:space="preserve">Cuestionario</t>
  </si>
  <si>
    <t xml:space="preserve">de autoevaluación</t>
  </si>
  <si>
    <t xml:space="preserve">Adhesión Programa</t>
  </si>
  <si>
    <t xml:space="preserve">Operador Económico Autorizado</t>
  </si>
  <si>
    <t xml:space="preserve">Cumplimiento de condiciones previas y requisitos mínimos para operador OEA</t>
  </si>
  <si>
    <t xml:space="preserve">Fecha</t>
  </si>
  <si>
    <t xml:space="preserve">Tipo de operador</t>
  </si>
  <si>
    <t xml:space="preserve">Datos de la firma</t>
  </si>
  <si>
    <t xml:space="preserve">Revise y complete las celdas editables en cada una de las páginas siguientes. Al finalizar, exporte este archivo en formato PDF y envíelo adjunto en el número de SITA indicado en la solicitud recibida.</t>
  </si>
  <si>
    <t xml:space="preserve">Resumen de Autoevaluación</t>
  </si>
  <si>
    <t xml:space="preserve">N.º</t>
  </si>
  <si>
    <t xml:space="preserve">Capítulo</t>
  </si>
  <si>
    <t xml:space="preserve">Total Condiciones</t>
  </si>
  <si>
    <t xml:space="preserve">Cumple</t>
  </si>
  <si>
    <t xml:space="preserve">No Cumple</t>
  </si>
  <si>
    <t xml:space="preserve">No Aplica</t>
  </si>
  <si>
    <t xml:space="preserve">Cumplimiento</t>
  </si>
  <si>
    <t xml:space="preserve">Seguridad de los Socios Comerciales</t>
  </si>
  <si>
    <t xml:space="preserve">-</t>
  </si>
  <si>
    <t xml:space="preserve">Seguridad del contenedor y demás unidades de carga</t>
  </si>
  <si>
    <t xml:space="preserve">Seguridad física de las instalaciones</t>
  </si>
  <si>
    <t xml:space="preserve">Seguridad del Personal</t>
  </si>
  <si>
    <t xml:space="preserve">Seguridad en el Acceso de las personas a las instalaciones</t>
  </si>
  <si>
    <t xml:space="preserve">Seguridad de las mercaderías</t>
  </si>
  <si>
    <t xml:space="preserve">Capacitación del personal en materia de seguridad…</t>
  </si>
  <si>
    <t xml:space="preserve">Planeación de la Cadena Logística</t>
  </si>
  <si>
    <t xml:space="preserve">Seguridad y resguardo de la Información</t>
  </si>
  <si>
    <t xml:space="preserve">Totales</t>
  </si>
  <si>
    <t xml:space="preserve">Resultado de la autoevaluación</t>
  </si>
  <si>
    <t xml:space="preserve">Declaro que los datos consignados en el presente son verdaderos y exactos, siendo acompañados por la documentación completa, acorde a lo requerido por la Resolución General AFIP Nro 5107 E/2021 y/o sus modificatorias y complementarias.</t>
  </si>
  <si>
    <t xml:space="preserve">Firma digital y DNI del apoderado OEA:</t>
  </si>
  <si>
    <t xml:space="preserve">Importador / Exportador</t>
  </si>
  <si>
    <t xml:space="preserve">Despachante de aduana</t>
  </si>
  <si>
    <t xml:space="preserve">Agente de transporte aduanero</t>
  </si>
  <si>
    <t xml:space="preserve">Transportista</t>
  </si>
  <si>
    <t xml:space="preserve">Depósito fiscal</t>
  </si>
  <si>
    <t xml:space="preserve">Terminal portuaria</t>
  </si>
  <si>
    <t xml:space="preserve">Razón Social / Nombre y Apellido</t>
  </si>
  <si>
    <t xml:space="preserve">CUIT</t>
  </si>
  <si>
    <t xml:space="preserve">Domicilio Fiscal</t>
  </si>
  <si>
    <t xml:space="preserve">Nombre y Apellido (Apoderado OEA)</t>
  </si>
  <si>
    <t xml:space="preserve">Teléfono (Apoderado OEA)</t>
  </si>
  <si>
    <t xml:space="preserve">Correo Electrónico (Apoderado OEA)</t>
  </si>
  <si>
    <t xml:space="preserve">Actividad declarada</t>
  </si>
  <si>
    <t xml:space="preserve">Fecha de inicio de actividades</t>
  </si>
  <si>
    <t xml:space="preserve">Cantidad anual de operaciones de exportación</t>
  </si>
  <si>
    <t xml:space="preserve">Cantidad anual de operaciones de importación</t>
  </si>
  <si>
    <t xml:space="preserve">Cantidad de empleados propios</t>
  </si>
  <si>
    <t xml:space="preserve">Cantidad de empleados tercerizados</t>
  </si>
  <si>
    <t xml:space="preserve">Indicar si es exportador en planta</t>
  </si>
  <si>
    <t xml:space="preserve">Indicar si posee aduana domiciliaria</t>
  </si>
  <si>
    <t xml:space="preserve">Dirección de las oficinas y lugares operativos</t>
  </si>
  <si>
    <t xml:space="preserve">DIRECTIVOS</t>
  </si>
  <si>
    <t xml:space="preserve">NOMBRES Y APELLIDOS</t>
  </si>
  <si>
    <t xml:space="preserve">CUIT O CUIL</t>
  </si>
  <si>
    <t xml:space="preserve">CARGO</t>
  </si>
  <si>
    <t xml:space="preserve">FECHA FIN MANDATO</t>
  </si>
  <si>
    <t xml:space="preserve">AUXILIARES DE COMERCIO EXTERIOR (IM/EX)</t>
  </si>
  <si>
    <t xml:space="preserve">DESPACHANTES / AGENTES DE TRANSPORTE</t>
  </si>
  <si>
    <t xml:space="preserve">OPERA EN: (EXPO/IMPO)</t>
  </si>
  <si>
    <t xml:space="preserve">EMPRESAS DE TRANSPORTE</t>
  </si>
  <si>
    <t xml:space="preserve">RAZÓN SOCIAL</t>
  </si>
  <si>
    <t xml:space="preserve">Completar la siguiente lista con los servicios que se encuentren tercerizados, por ejemplo: IT, limpieza, RRHH, etc.</t>
  </si>
  <si>
    <t xml:space="preserve">Servicios tercerizados</t>
  </si>
  <si>
    <t xml:space="preserve">Descripción</t>
  </si>
  <si>
    <t xml:space="preserve">Proveedor</t>
  </si>
  <si>
    <t xml:space="preserve">SEGURIDAD DE LOS SOCIOS COMERCIALES </t>
  </si>
  <si>
    <t xml:space="preserve">Ítem </t>
  </si>
  <si>
    <t xml:space="preserve">Descripción de la condición</t>
  </si>
  <si>
    <t xml:space="preserve">Observaciones</t>
  </si>
  <si>
    <t xml:space="preserve">Auto - Evaluación</t>
  </si>
  <si>
    <t xml:space="preserve">Tiene procedimientos documentados para la selección y evaluación de sus socios comerciales nacionales y extranjeros (fabricantes, proveedores, clientes, transportistas, despachante, agente de transporte aduanero, etc.)</t>
  </si>
  <si>
    <t xml:space="preserve">Cuenta con contrato, convenio, o acuerdos para los socios comerciales, que incluyan cláusulas que aseguren la integridad de la cadena logística</t>
  </si>
  <si>
    <t xml:space="preserve">Cuenta con legajos con información actualizada de los socios comerciales</t>
  </si>
  <si>
    <t xml:space="preserve">Tiene identificados a aquellos socios comerciales críticos que intervienen en la cadena logística</t>
  </si>
  <si>
    <t xml:space="preserve">Realiza capacitaciones para los socios comerciales críticos en materia de seguridad</t>
  </si>
  <si>
    <t xml:space="preserve">Realiza visitas a los socios comerciales con el objeto de verificar el cumplimientos de las medidas de seguridad acordadas por contrato</t>
  </si>
  <si>
    <t xml:space="preserve">Cuenta con un proceso documentado de desvinculación de socios comerciales</t>
  </si>
  <si>
    <t xml:space="preserve">En una situación irregular que diera origen a una infracción o delito y resultare responsable un socio comercial, personal de una empresa tercerizada y/o de un integrante de la cadena logística, cuenta con procedimientos para investigar las causas, fallas y problemas  y establecer medidas correctivas y preventivas</t>
  </si>
  <si>
    <t xml:space="preserve">SEGURIDAD DEL CONTENEDOR Y DEMÁS UNIDADES DE CARGA</t>
  </si>
  <si>
    <t xml:space="preserve">Cuenta con procedimientos que permitan verificar la integridad física de la unidad de carga y del medio de transporte antes de su consolidación, y/o antes y después de su desconsolidación</t>
  </si>
  <si>
    <t xml:space="preserve">Cuenta con un procedimiento de utilización de precintos para asegurar la integridad de la carga</t>
  </si>
  <si>
    <t xml:space="preserve">Cuenta con un procedimiento para el ingreso, egreso y almacenamiento de contenedores y demás unidades de carga dentro de las instalaciones de la empresa</t>
  </si>
  <si>
    <t xml:space="preserve">Cuenta con monitoreo sobre la localización del contenedor y demás unidades de carga durante el traslado</t>
  </si>
  <si>
    <t xml:space="preserve">Realiza controles de los tiempos de entrega, retrasos y sus causas, desde el inicio hasta el final de la ruta establecida</t>
  </si>
  <si>
    <t xml:space="preserve">Cuenta con un procedimiento que incluya los pasos a seguir para informar al responsable o autoridad competente en caso de detectar indicios de vulneración de la carga y/o medio de transporte</t>
  </si>
  <si>
    <t xml:space="preserve">Posee un registro de los incidentes incurridos durante la carga, descarga y traslado de las unidades de transporte</t>
  </si>
  <si>
    <t xml:space="preserve"> SEGURIDAD FÍSICA DE LAS INSTALACIONES</t>
  </si>
  <si>
    <t xml:space="preserve">Cuenta con planos de las instalaciones con identificación de puertas, ventanas y delimitación de perímetro</t>
  </si>
  <si>
    <t xml:space="preserve">Están identificadas y delimitadas las áreas críticas y se controla el acceso a las mismas a personas no autorizadas</t>
  </si>
  <si>
    <t xml:space="preserve">Mantiene la integridad física de la infraestructura mediante un plan de mantenimiento preventivo y correctivo  que establezca inspecciones y reparaciones periódicas</t>
  </si>
  <si>
    <t xml:space="preserve">Cuenta con un cerco/muro perimetral que permita el resguardo y la seguridad de las instalaciones</t>
  </si>
  <si>
    <t xml:space="preserve">Se encuentran debidamente aseguradas todas las ventanas, puertas y cercos internos y externos, por medio de mecanismos de cierre o por medidas de control de ingresos</t>
  </si>
  <si>
    <t xml:space="preserve">Se controla que los vehículos que ingresan a las instalaciones se estacionen en las zonas autorizadas y debidamente asignadas</t>
  </si>
  <si>
    <t xml:space="preserve">Cuenta con un control de cerraduras y llaves de los puntos de acceso exteriores e interiores a las instalaciones. Monitoreo de copias o duplicados de llaves</t>
  </si>
  <si>
    <t xml:space="preserve">Cuenta con sistema de iluminación que permita una clara identificación y visualización de las áreas críticas</t>
  </si>
  <si>
    <t xml:space="preserve">Cuenta con un sistema de iluminación de emergencia ante una eventual perdida de suministro eléctrico o falla del sistema </t>
  </si>
  <si>
    <t xml:space="preserve">Cuenta con sistemas de vigilancia y monitoreo por imágenes</t>
  </si>
  <si>
    <t xml:space="preserve">El sistema de monitoreo por imágenes posee un sistema de generación eléctrica alterna en caso de contingencia</t>
  </si>
  <si>
    <t xml:space="preserve">El acceso a las zonas de almacenamiento, consolidado y desconsolidado de cargas y mercaderías se encuentra restringido permitiendo acceso solo a personal autorizado </t>
  </si>
  <si>
    <t xml:space="preserve">Dispone de un registro documental y verificable de incidentes respecto a la seguridad de las instalaciones</t>
  </si>
  <si>
    <t xml:space="preserve">SEGURIDAD DEL PERSONAL</t>
  </si>
  <si>
    <t xml:space="preserve">Cuenta con un procedimiento de evaluación, selección, seguimiento / actualización y desvinculación de los recursos humanos contratados</t>
  </si>
  <si>
    <t xml:space="preserve">Establece y detalla los criterios de selección solicitados para puestos generales y críticos, incluyendo antecedentes penales, fiscales, referencias, inscripciones en organismos</t>
  </si>
  <si>
    <t xml:space="preserve">Tiene definidas las cláusulas de confidencialidad y responsabilidad en los contratos del personal</t>
  </si>
  <si>
    <t xml:space="preserve">Realiza un proceso de construcción y actualización periódica del legajo del empleado</t>
  </si>
  <si>
    <t xml:space="preserve">Cuenta un procedimiento documentado para la desvinculación del personal</t>
  </si>
  <si>
    <t xml:space="preserve">Cuenta con un registro documental y verificable de gestión y control de entrega, reposición y devolución de uniformes</t>
  </si>
  <si>
    <t xml:space="preserve">Cuenta con un proceso de inducción y concientización de los empleados sobre el código de ética</t>
  </si>
  <si>
    <t xml:space="preserve">En una situación irregular que diera origen a una infracción o delito y resultare responsable personal de su empresa, cuenta con procedimientos para investigar las causas, fallas y problemas del personal y establecer medidas correctivas y preventivas</t>
  </si>
  <si>
    <t xml:space="preserve">Establece personal encargado o procedimiento para informar con la debida anticipación a la DGA, sobre cualquier cambio significativo que afecte la operativa aduanera, novedad o evento ilícito, contrabando y/o delito penal del que se tome conocimiento</t>
  </si>
  <si>
    <t xml:space="preserve">SEGURIDAD EN EL ACCESO DE PERSONAS A LAS INSTALACIONES</t>
  </si>
  <si>
    <t xml:space="preserve">Cuenta con registro y control de entrada y salida de personal, visitantes y proveedores a las instalaciones (por ejemplo, solicitud de datos, registro, huella dactilar, foto, video, identificación) </t>
  </si>
  <si>
    <t xml:space="preserve">Cuenta con mecanismos que permitan identificar, registrar y abordar a personas no autorizadas o no identificadas. (identificación de empleados, visitantes y proveedores; accesos permitidos a los diferentes predios, alarmas de entrada no autorizada a las instalaciones, entre otros)</t>
  </si>
  <si>
    <t xml:space="preserve">Posee un registro de incidencias por entrada de personas no autorizadas y  notificación a las autoridades pertinentes (indicando destinatario y medio de comunicación utilizado)</t>
  </si>
  <si>
    <t xml:space="preserve">Establece medidas correctivas y preventivas para las incidencias relacionadas con el acceso de personas no autorizadas a las instalaciones</t>
  </si>
  <si>
    <t xml:space="preserve">Cuenta con procesos de baja de tarjetas de acceso y demás identificadores de las personas que sean desvinculadas de la empresa</t>
  </si>
  <si>
    <t xml:space="preserve">Cuenta con un registro de incidencias en el suministro y uso de dispositivos de identificación, llaves o cualquier otro material que sea propiedad de la empresa entregado a personal tercerizado, visitantes o proveedores</t>
  </si>
  <si>
    <t xml:space="preserve">SEGURIDAD DE LAS MERCADERÍAS</t>
  </si>
  <si>
    <t xml:space="preserve">Ítem</t>
  </si>
  <si>
    <t xml:space="preserve">Cuenta con medidas de control que permitan garantizar la integridad y seguridad de la mercadería durante el almacenaje, manejo, transporte, proceso productivo y/o fabricación hasta su destino final</t>
  </si>
  <si>
    <t xml:space="preserve">Cuenta con un procedimiento de tratamiento de incidencias que le permita tomar acciones para reportar e investigar diferencias de cantidad y/o calidad de la mercadería, alteraciones en el embalaje, material sospechoso o riesgoso</t>
  </si>
  <si>
    <t xml:space="preserve">Posee un procedimiento para verificar que las mercaderías a transportar, importar o exportar estén acorde a lo establecido en los documentos aduaneros, tanto físicos como electrónicos</t>
  </si>
  <si>
    <t xml:space="preserve">Posee un sistema orientado al control y seguimiento de las operaciones de comercio exterior</t>
  </si>
  <si>
    <t xml:space="preserve">Posee un procedimiento formal y escrito de aplicación obligatoria e implementado para la realización de inventarios periódicos de stock o rotativos y tratamiento de divergencias</t>
  </si>
  <si>
    <t xml:space="preserve">Posee procedimientos para la clasificación arancelaria de las mercaderías que asegure su correcto encuadramiento en la legislación vigente</t>
  </si>
  <si>
    <t xml:space="preserve">Posee procedimientos de control de la mercadería, su empaque, identificación, cantidad y peso al momento de la recepción de la importación y al momento de la expedición previo a la exportación, con identificación de áreas responsables y monitoreo de las mismas</t>
  </si>
  <si>
    <t xml:space="preserve">En caso de hallazgo de carga sospechosa, cuenta con un procedimiento de resguardo y custodia de la mercadería a la espera de la decisión de la autoridad competente</t>
  </si>
  <si>
    <t xml:space="preserve">Posee procedimientos de control de stock de embalajes de las mercaderías y tratamiento de incidencias o discrepancias</t>
  </si>
  <si>
    <t xml:space="preserve">Cuenta con un procedimiento de registro de los procesos de importación/exportación incluyendo al personal interviniente en los mismos y las acciones a seguir en caso de incidentes relacionados al mismo</t>
  </si>
  <si>
    <t xml:space="preserve">CAPACITACIÓN AL PERSONAL EN MATERIA DE SEGURIDAD Y AMENAZAS INTERNAS Y EXTERNAS DE LA EMPRESA</t>
  </si>
  <si>
    <t xml:space="preserve">Cuenta con programas de inducción y reinducción periódica para sus empleados acerca de sus medidas de seguridad</t>
  </si>
  <si>
    <t xml:space="preserve">El personal participa de actividades de concientización periódicamente sobre las medidas de seguridad adoptadas en la cadena logística internacional</t>
  </si>
  <si>
    <t xml:space="preserve">Cuenta con registros de las capacitaciones realizadas por cada empleado en materia de seguridad de la cadena logística</t>
  </si>
  <si>
    <t xml:space="preserve">El personal involucrado en la cadena logística es capacitado periódicamente (personal de seguridad, personal del manejo de la carga y su documentación, personal de envío y recepción) sobre la identificación de cargas sospechosas, adulteración y violación de precintos</t>
  </si>
  <si>
    <t xml:space="preserve">Cuenta con personal capacitado encargado específicamente de las capacitaciones y la mejora continua en materia de seguridad de la cadena logística</t>
  </si>
  <si>
    <t xml:space="preserve">PLANEACIÓN DE LA CADENA LOGÍSTICA</t>
  </si>
  <si>
    <t xml:space="preserve">Cuenta con procedimientos de análisis de riesgos de todos los procesos comprendidos en la cadena logística</t>
  </si>
  <si>
    <t xml:space="preserve">Posee un plan de contingencia y/o emergencia ante situaciones que afecten el normal funcionamiento de los procesos y/o procedimientos relacionados con la cadena de suministro</t>
  </si>
  <si>
    <t xml:space="preserve">Posee procedimientos documentados y auditables para registrar incidentes e incumplimientos que se produzcan en la cadena logística establecidos según las condiciones exigidas por el programa OEA</t>
  </si>
  <si>
    <t xml:space="preserve">Realiza una revisión periódica de los procesos logísticos y búsqueda de la mejora continua</t>
  </si>
  <si>
    <t xml:space="preserve">Realiza (por lo menos anualmente) una evaluación del riesgo en materia de seguridad de sus operaciones de comercio exterior identificando los puntos críticos o vulnerabilidades y las amenazas externas a los efectos de analizar los riesgos</t>
  </si>
  <si>
    <t xml:space="preserve">Toma las medidas de seguridad para mitigar los riesgos que se identifican en la cadena logística internacional</t>
  </si>
  <si>
    <t xml:space="preserve">Documenta su procedimiento de autoevaluación del riesgo e indica las dependencias o áreas responsables dentro de la empresa</t>
  </si>
  <si>
    <t xml:space="preserve">La gerencia revisa anualmente sus procedimientos de logística e incluye en el mismo las recomendaciones respecto a posibles mejoras que deberán incorporarse en un plan para el período siguiente</t>
  </si>
  <si>
    <t xml:space="preserve">Realiza periódicamente auditorías internas de cumplimiento de las medidas de seguridad en la cadena de suministro</t>
  </si>
  <si>
    <t xml:space="preserve">SEGURIDAD Y RESGUARDO DE LA INFORMACIÓN</t>
  </si>
  <si>
    <t xml:space="preserve">Cuenta con medidas y procedimientos para el manejo y protección de la documentación tanto física como digital para evitar fuga de la información</t>
  </si>
  <si>
    <t xml:space="preserve">Cuenta con medidas de seguridad para resguardar de forma íntegra toda la información relativa a las operaciones de comercio exterior</t>
  </si>
  <si>
    <t xml:space="preserve">Cuenta con medidas y procedimientos para la protección de los equipos y soportes informáticos que contienen la información, con especial énfasis en la de carácter crítico o sensible</t>
  </si>
  <si>
    <t xml:space="preserve">Posee mecanismos para asegurar  que la información sensible, confidencial o delicada, sea protegida de accesos no autorizados</t>
  </si>
  <si>
    <t xml:space="preserve">Cuenta con una política de seguridad para la protección de los sistemas informáticos frente a intromisiones en la red</t>
  </si>
  <si>
    <t xml:space="preserve">Cuenta con medidas para resguardar los derechos de propiedad intelectual de los sistemas operativos</t>
  </si>
  <si>
    <t xml:space="preserve">Posee procedimientos y sistemas de resguardo (backup) para proteger la información resguardada en sus sistemas electrónicos</t>
  </si>
  <si>
    <t xml:space="preserve">Cuenta con un sistema de control de acceso con modificaciones periódicas de usuario/clave, que de acuerdo a su perfil de acceso determina la información a la que se accede, modificaciones que puede realizar</t>
  </si>
  <si>
    <t xml:space="preserve">Posee un sistema de altas/bajas de usuarios y claves para socios comerciales que acceden a sus sistemas informáticos como así también de equipos/dispositivos de almacenamiento</t>
  </si>
  <si>
    <t xml:space="preserve">Cuenta con archivos digitalizados para la conservación de imágenes de los procesos de consolidación/desconsolidación de las operaciones de comercio exterior</t>
  </si>
  <si>
    <t xml:space="preserve">Cuenta con procedimientos para resguardar la seguridad física de las áreas donde se almacena información, especialmente servidores</t>
  </si>
  <si>
    <t xml:space="preserve">Posee procedimientos para la identificación y registro de incidentes con la información</t>
  </si>
  <si>
    <t xml:space="preserve">Cuenta con un procedimiento de penalizaciones por abuso o alteración de información</t>
  </si>
  <si>
    <t xml:space="preserve">Tiene procedimientos a seguir para la reparación/mantenimiento de los equipos informáticos y para la destrucción de los mismos</t>
  </si>
  <si>
    <t xml:space="preserve">Cuenta con un plan de contingencia en caso de fallas de los sistemas informáticos</t>
  </si>
  <si>
    <t xml:space="preserve">Cuenta con procesos de evaluación continua de amenazas futuras para establecer medidas preventivas</t>
  </si>
  <si>
    <t xml:space="preserve">Posee políticas de seguridad de la información conocidas por toda la organización que incluye sanciones por su falta de cumplimiento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</si>
</sst>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\/mm\/yy"/>
    <numFmt numFmtId="166" formatCode="dd/mm/yy"/>
    <numFmt numFmtId="167" formatCode="@"/>
    <numFmt numFmtId="168" formatCode="0.00\ %"/>
  </numFmts>
  <fonts count="2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1"/>
      <color rgb="FF0000FF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4"/>
      <name val="Arial"/>
      <family val="2"/>
      <charset val="1"/>
    </font>
    <font>
      <b val="true"/>
      <sz val="8"/>
      <color rgb="FF666666"/>
      <name val="Calibri"/>
      <family val="2"/>
      <charset val="1"/>
    </font>
    <font>
      <b val="true"/>
      <sz val="1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0"/>
      <color rgb="FF333333"/>
      <name val="Calibri"/>
      <family val="2"/>
      <charset val="1"/>
    </font>
    <font>
      <b val="true"/>
      <sz val="8"/>
      <color rgb="FFFFFFFF"/>
      <name val="Calibri"/>
      <family val="2"/>
      <charset val="1"/>
    </font>
    <font>
      <sz val="10"/>
      <name val="Calibri"/>
      <family val="2"/>
      <charset val="1"/>
    </font>
    <font>
      <sz val="10"/>
      <color theme="0"/>
      <name val="Arial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FF0000"/>
      <name val="Arial"/>
      <family val="2"/>
      <charset val="1"/>
    </font>
    <font>
      <sz val="10"/>
      <color rgb="FFFF0000"/>
      <name val="Calibri"/>
      <family val="2"/>
      <charset val="1"/>
    </font>
    <font>
      <b val="true"/>
      <sz val="10"/>
      <color rgb="FFFF0000"/>
      <name val="Calibri"/>
      <family val="2"/>
      <charset val="1"/>
    </font>
    <font>
      <sz val="11"/>
      <color rgb="FF000000"/>
      <name val="Calibri"/>
      <family val="0"/>
      <charset val="1"/>
    </font>
    <font>
      <b val="true"/>
      <sz val="10"/>
      <color rgb="FF333333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808080"/>
        <bgColor rgb="FF969696"/>
      </patternFill>
    </fill>
    <fill>
      <patternFill patternType="solid">
        <fgColor rgb="FFDEE6EF"/>
        <bgColor rgb="FFDDDDDD"/>
      </patternFill>
    </fill>
    <fill>
      <patternFill patternType="solid">
        <fgColor rgb="FFDDDDDD"/>
        <bgColor rgb="FFD2DAE4"/>
      </patternFill>
    </fill>
    <fill>
      <patternFill patternType="solid">
        <fgColor rgb="FFD2DAE4"/>
        <bgColor rgb="FFDDDDDD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 style="thick">
        <color rgb="FF808080"/>
      </top>
      <bottom/>
      <diagonal/>
    </border>
    <border diagonalUp="false" diagonalDown="false">
      <left/>
      <right/>
      <top/>
      <bottom style="thick">
        <color rgb="FF808080"/>
      </bottom>
      <diagonal/>
    </border>
    <border diagonalUp="false" diagonalDown="false">
      <left/>
      <right style="thin">
        <color theme="1" tint="0.3498"/>
      </right>
      <top/>
      <bottom style="thin">
        <color theme="1" tint="0.3498"/>
      </bottom>
      <diagonal/>
    </border>
    <border diagonalUp="false" diagonalDown="false">
      <left style="thin">
        <color theme="1" tint="0.3498"/>
      </left>
      <right style="thin">
        <color theme="1" tint="0.3498"/>
      </right>
      <top style="thin">
        <color theme="1" tint="0.3498"/>
      </top>
      <bottom style="thin">
        <color theme="1" tint="0.3498"/>
      </bottom>
      <diagonal/>
    </border>
    <border diagonalUp="false" diagonalDown="false"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 diagonalUp="false" diagonalDown="false">
      <left style="thin">
        <color rgb="FF666666"/>
      </left>
      <right/>
      <top style="thin">
        <color rgb="FF666666"/>
      </top>
      <bottom style="thin">
        <color rgb="FF666666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>
        <color rgb="FF666666"/>
      </right>
      <top style="thin"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thin"/>
      <right style="thin"/>
      <top style="thin"/>
      <bottom style="hair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5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9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0" fillId="3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3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3" fillId="3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5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2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4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2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2" fillId="2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4" fontId="15" fillId="2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1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2" borderId="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6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2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6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6" fillId="6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6" fillId="6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2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6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6" fillId="6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2" borderId="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6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2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2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1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10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6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22" fillId="2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2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2" fillId="0" borderId="6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2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2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2" fillId="2" borderId="6" xfId="0" applyFont="true" applyBorder="true" applyAlignment="true" applyProtection="true">
      <alignment horizontal="justify" vertical="center" textRotation="0" wrapText="true" indent="0" shrinkToFit="false"/>
      <protection locked="false" hidden="false"/>
    </xf>
    <xf numFmtId="164" fontId="22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22" fillId="2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2" fillId="2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0" borderId="8" xfId="23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2" fillId="0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2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2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2" fillId="2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12" fillId="0" borderId="5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12" fillId="0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12" fillId="2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2" fillId="2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2" fillId="2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2" fillId="2" borderId="5" xfId="0" applyFont="true" applyBorder="true" applyAlignment="true" applyProtection="true">
      <alignment horizontal="justify" vertical="center" textRotation="0" wrapText="true" indent="0" shrinkToFit="false"/>
      <protection locked="false" hidden="false"/>
    </xf>
    <xf numFmtId="167" fontId="12" fillId="0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10" fillId="3" borderId="0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2" borderId="5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0" borderId="5" xfId="23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5" xfId="23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12" fillId="0" borderId="5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7" fontId="12" fillId="0" borderId="5" xfId="0" applyFont="true" applyBorder="true" applyAlignment="true" applyProtection="true">
      <alignment horizontal="justify" vertical="center" textRotation="0" wrapText="false" indent="0" shrinkToFit="false"/>
      <protection locked="false" hidden="false"/>
    </xf>
    <xf numFmtId="164" fontId="12" fillId="0" borderId="5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justify" vertical="center" textRotation="0" wrapText="false" indent="0" shrinkToFit="false"/>
      <protection locked="false" hidden="false"/>
    </xf>
    <xf numFmtId="164" fontId="12" fillId="0" borderId="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0" fillId="3" borderId="0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5" xfId="0" applyFont="true" applyBorder="true" applyAlignment="true" applyProtection="true">
      <alignment horizontal="general" vertical="center" textRotation="0" wrapText="true" indent="0" shrinkToFit="false"/>
      <protection locked="fals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ipervínculo 2" xfId="21"/>
    <cellStyle name="Hipervínculo 3" xfId="22"/>
    <cellStyle name="Normal 2" xfId="23"/>
    <cellStyle name="*unknown*" xfId="20" builtinId="8"/>
  </cellStyles>
  <dxfs count="11">
    <dxf>
      <font>
        <b val="0"/>
        <color rgb="FFCC0000"/>
      </font>
      <fill>
        <patternFill>
          <bgColor rgb="FFFFCCCC"/>
        </patternFill>
      </fill>
    </dxf>
    <dxf>
      <font>
        <b val="0"/>
        <color rgb="FF006600"/>
      </font>
      <fill>
        <patternFill>
          <bgColor rgb="FFCCFFCC"/>
        </patternFill>
      </fill>
    </dxf>
    <dxf>
      <font>
        <b val="0"/>
        <color rgb="FF006600"/>
      </font>
      <fill>
        <patternFill>
          <bgColor rgb="FFCCFFCC"/>
        </patternFill>
      </fill>
    </dxf>
    <dxf>
      <font>
        <b val="0"/>
        <color rgb="FFCC0000"/>
      </font>
      <fill>
        <patternFill>
          <bgColor rgb="FFFFCCCC"/>
        </patternFill>
      </fill>
    </dxf>
    <dxf>
      <font>
        <b val="0"/>
        <color rgb="FF006600"/>
      </font>
      <fill>
        <patternFill>
          <bgColor rgb="FFCCFFCC"/>
        </patternFill>
      </fill>
    </dxf>
    <dxf>
      <font>
        <b val="0"/>
        <color rgb="FFCC0000"/>
      </font>
      <fill>
        <patternFill>
          <bgColor rgb="FFFFCCCC"/>
        </patternFill>
      </fill>
    </dxf>
    <dxf>
      <font>
        <b val="0"/>
        <color rgb="FFCC0000"/>
      </font>
      <fill>
        <patternFill>
          <bgColor rgb="FFFFCCCC"/>
        </patternFill>
      </fill>
    </dxf>
    <dxf>
      <font>
        <b val="0"/>
        <color rgb="FFCC0000"/>
      </font>
      <fill>
        <patternFill>
          <bgColor rgb="FFFFCCCC"/>
        </patternFill>
      </fill>
    </dxf>
    <dxf>
      <font>
        <b val="0"/>
        <color rgb="FFCC0000"/>
      </font>
      <fill>
        <patternFill>
          <bgColor rgb="FFFFCCCC"/>
        </patternFill>
      </fill>
    </dxf>
    <dxf>
      <font>
        <b val="0"/>
        <color rgb="FFCC0000"/>
      </font>
      <fill>
        <patternFill>
          <bgColor rgb="FFFFCCCC"/>
        </patternFill>
      </fill>
    </dxf>
    <dxf>
      <font>
        <b val="0"/>
        <color rgb="FFCC0000"/>
      </font>
      <fill>
        <patternFill>
          <bgColor rgb="FFFFCCC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808000"/>
      <rgbColor rgb="FF800080"/>
      <rgbColor rgb="FF008080"/>
      <rgbColor rgb="FFDDDDDD"/>
      <rgbColor rgb="FF808080"/>
      <rgbColor rgb="FF9999FF"/>
      <rgbColor rgb="FF993366"/>
      <rgbColor rgb="FFFFFFCC"/>
      <rgbColor rgb="FFDEE6EF"/>
      <rgbColor rgb="FF660066"/>
      <rgbColor rgb="FFFF8080"/>
      <rgbColor rgb="FF0066CC"/>
      <rgbColor rgb="FFD2DA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59595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66600</xdr:colOff>
      <xdr:row>0</xdr:row>
      <xdr:rowOff>142920</xdr:rowOff>
    </xdr:from>
    <xdr:to>
      <xdr:col>3</xdr:col>
      <xdr:colOff>542160</xdr:colOff>
      <xdr:row>4</xdr:row>
      <xdr:rowOff>60840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66600" y="142920"/>
          <a:ext cx="2894760" cy="682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5</xdr:col>
      <xdr:colOff>647640</xdr:colOff>
      <xdr:row>0</xdr:row>
      <xdr:rowOff>152280</xdr:rowOff>
    </xdr:from>
    <xdr:to>
      <xdr:col>5</xdr:col>
      <xdr:colOff>647640</xdr:colOff>
      <xdr:row>6</xdr:row>
      <xdr:rowOff>51840</xdr:rowOff>
    </xdr:to>
    <xdr:sp>
      <xdr:nvSpPr>
        <xdr:cNvPr id="1" name="Línea vertical 1"/>
        <xdr:cNvSpPr/>
      </xdr:nvSpPr>
      <xdr:spPr>
        <a:xfrm>
          <a:off x="4680000" y="152280"/>
          <a:ext cx="0" cy="987840"/>
        </a:xfrm>
        <a:prstGeom prst="line">
          <a:avLst/>
        </a:prstGeom>
        <a:ln w="36000">
          <a:solidFill>
            <a:srgbClr val="8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</xdr:col>
      <xdr:colOff>333360</xdr:colOff>
      <xdr:row>0</xdr:row>
      <xdr:rowOff>76320</xdr:rowOff>
    </xdr:from>
    <xdr:to>
      <xdr:col>5</xdr:col>
      <xdr:colOff>313560</xdr:colOff>
      <xdr:row>5</xdr:row>
      <xdr:rowOff>60480</xdr:rowOff>
    </xdr:to>
    <xdr:pic>
      <xdr:nvPicPr>
        <xdr:cNvPr id="2" name="Picture 2" descr=""/>
        <xdr:cNvPicPr/>
      </xdr:nvPicPr>
      <xdr:blipFill>
        <a:blip r:embed="rId2"/>
        <a:stretch/>
      </xdr:blipFill>
      <xdr:spPr>
        <a:xfrm>
          <a:off x="3559320" y="76320"/>
          <a:ext cx="786600" cy="9108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66600</xdr:colOff>
      <xdr:row>0</xdr:row>
      <xdr:rowOff>142920</xdr:rowOff>
    </xdr:from>
    <xdr:to>
      <xdr:col>3</xdr:col>
      <xdr:colOff>542160</xdr:colOff>
      <xdr:row>4</xdr:row>
      <xdr:rowOff>60840</xdr:rowOff>
    </xdr:to>
    <xdr:pic>
      <xdr:nvPicPr>
        <xdr:cNvPr id="27" name="Imagen 11" descr=""/>
        <xdr:cNvPicPr/>
      </xdr:nvPicPr>
      <xdr:blipFill>
        <a:blip r:embed="rId1"/>
        <a:stretch/>
      </xdr:blipFill>
      <xdr:spPr>
        <a:xfrm>
          <a:off x="66600" y="142920"/>
          <a:ext cx="2894760" cy="682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5</xdr:col>
      <xdr:colOff>647640</xdr:colOff>
      <xdr:row>0</xdr:row>
      <xdr:rowOff>152280</xdr:rowOff>
    </xdr:from>
    <xdr:to>
      <xdr:col>5</xdr:col>
      <xdr:colOff>647640</xdr:colOff>
      <xdr:row>6</xdr:row>
      <xdr:rowOff>51840</xdr:rowOff>
    </xdr:to>
    <xdr:sp>
      <xdr:nvSpPr>
        <xdr:cNvPr id="28" name="Línea vertical 12"/>
        <xdr:cNvSpPr/>
      </xdr:nvSpPr>
      <xdr:spPr>
        <a:xfrm>
          <a:off x="4680000" y="152280"/>
          <a:ext cx="0" cy="987840"/>
        </a:xfrm>
        <a:prstGeom prst="line">
          <a:avLst/>
        </a:prstGeom>
        <a:ln w="36000">
          <a:solidFill>
            <a:srgbClr val="8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</xdr:col>
      <xdr:colOff>333360</xdr:colOff>
      <xdr:row>0</xdr:row>
      <xdr:rowOff>76320</xdr:rowOff>
    </xdr:from>
    <xdr:to>
      <xdr:col>5</xdr:col>
      <xdr:colOff>313560</xdr:colOff>
      <xdr:row>5</xdr:row>
      <xdr:rowOff>60480</xdr:rowOff>
    </xdr:to>
    <xdr:pic>
      <xdr:nvPicPr>
        <xdr:cNvPr id="29" name="Picture 11" descr=""/>
        <xdr:cNvPicPr/>
      </xdr:nvPicPr>
      <xdr:blipFill>
        <a:blip r:embed="rId2"/>
        <a:stretch/>
      </xdr:blipFill>
      <xdr:spPr>
        <a:xfrm>
          <a:off x="3559320" y="76320"/>
          <a:ext cx="786600" cy="9108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66600</xdr:colOff>
      <xdr:row>0</xdr:row>
      <xdr:rowOff>142920</xdr:rowOff>
    </xdr:from>
    <xdr:to>
      <xdr:col>3</xdr:col>
      <xdr:colOff>542160</xdr:colOff>
      <xdr:row>4</xdr:row>
      <xdr:rowOff>60840</xdr:rowOff>
    </xdr:to>
    <xdr:pic>
      <xdr:nvPicPr>
        <xdr:cNvPr id="30" name="Imagen 12" descr=""/>
        <xdr:cNvPicPr/>
      </xdr:nvPicPr>
      <xdr:blipFill>
        <a:blip r:embed="rId1"/>
        <a:stretch/>
      </xdr:blipFill>
      <xdr:spPr>
        <a:xfrm>
          <a:off x="66600" y="142920"/>
          <a:ext cx="2894760" cy="682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5</xdr:col>
      <xdr:colOff>647640</xdr:colOff>
      <xdr:row>0</xdr:row>
      <xdr:rowOff>152280</xdr:rowOff>
    </xdr:from>
    <xdr:to>
      <xdr:col>5</xdr:col>
      <xdr:colOff>647640</xdr:colOff>
      <xdr:row>6</xdr:row>
      <xdr:rowOff>51840</xdr:rowOff>
    </xdr:to>
    <xdr:sp>
      <xdr:nvSpPr>
        <xdr:cNvPr id="31" name="Línea vertical 13"/>
        <xdr:cNvSpPr/>
      </xdr:nvSpPr>
      <xdr:spPr>
        <a:xfrm>
          <a:off x="4680000" y="152280"/>
          <a:ext cx="0" cy="987840"/>
        </a:xfrm>
        <a:prstGeom prst="line">
          <a:avLst/>
        </a:prstGeom>
        <a:ln w="36000">
          <a:solidFill>
            <a:srgbClr val="8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</xdr:col>
      <xdr:colOff>333360</xdr:colOff>
      <xdr:row>0</xdr:row>
      <xdr:rowOff>76320</xdr:rowOff>
    </xdr:from>
    <xdr:to>
      <xdr:col>5</xdr:col>
      <xdr:colOff>313560</xdr:colOff>
      <xdr:row>5</xdr:row>
      <xdr:rowOff>60480</xdr:rowOff>
    </xdr:to>
    <xdr:pic>
      <xdr:nvPicPr>
        <xdr:cNvPr id="32" name="Picture 12" descr=""/>
        <xdr:cNvPicPr/>
      </xdr:nvPicPr>
      <xdr:blipFill>
        <a:blip r:embed="rId2"/>
        <a:stretch/>
      </xdr:blipFill>
      <xdr:spPr>
        <a:xfrm>
          <a:off x="3559320" y="76320"/>
          <a:ext cx="786600" cy="9108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66600</xdr:colOff>
      <xdr:row>0</xdr:row>
      <xdr:rowOff>142920</xdr:rowOff>
    </xdr:from>
    <xdr:to>
      <xdr:col>3</xdr:col>
      <xdr:colOff>542160</xdr:colOff>
      <xdr:row>4</xdr:row>
      <xdr:rowOff>60840</xdr:rowOff>
    </xdr:to>
    <xdr:pic>
      <xdr:nvPicPr>
        <xdr:cNvPr id="33" name="Imagen 13" descr=""/>
        <xdr:cNvPicPr/>
      </xdr:nvPicPr>
      <xdr:blipFill>
        <a:blip r:embed="rId1"/>
        <a:stretch/>
      </xdr:blipFill>
      <xdr:spPr>
        <a:xfrm>
          <a:off x="66600" y="142920"/>
          <a:ext cx="2894760" cy="682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5</xdr:col>
      <xdr:colOff>647640</xdr:colOff>
      <xdr:row>0</xdr:row>
      <xdr:rowOff>152280</xdr:rowOff>
    </xdr:from>
    <xdr:to>
      <xdr:col>5</xdr:col>
      <xdr:colOff>647640</xdr:colOff>
      <xdr:row>6</xdr:row>
      <xdr:rowOff>51840</xdr:rowOff>
    </xdr:to>
    <xdr:sp>
      <xdr:nvSpPr>
        <xdr:cNvPr id="34" name="Línea vertical 11"/>
        <xdr:cNvSpPr/>
      </xdr:nvSpPr>
      <xdr:spPr>
        <a:xfrm>
          <a:off x="4680000" y="152280"/>
          <a:ext cx="0" cy="987840"/>
        </a:xfrm>
        <a:prstGeom prst="line">
          <a:avLst/>
        </a:prstGeom>
        <a:ln w="36000">
          <a:solidFill>
            <a:srgbClr val="8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</xdr:col>
      <xdr:colOff>333360</xdr:colOff>
      <xdr:row>0</xdr:row>
      <xdr:rowOff>76320</xdr:rowOff>
    </xdr:from>
    <xdr:to>
      <xdr:col>5</xdr:col>
      <xdr:colOff>313560</xdr:colOff>
      <xdr:row>5</xdr:row>
      <xdr:rowOff>60480</xdr:rowOff>
    </xdr:to>
    <xdr:pic>
      <xdr:nvPicPr>
        <xdr:cNvPr id="35" name="Picture 10" descr=""/>
        <xdr:cNvPicPr/>
      </xdr:nvPicPr>
      <xdr:blipFill>
        <a:blip r:embed="rId2"/>
        <a:stretch/>
      </xdr:blipFill>
      <xdr:spPr>
        <a:xfrm>
          <a:off x="3559320" y="76320"/>
          <a:ext cx="786600" cy="9108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66600</xdr:colOff>
      <xdr:row>0</xdr:row>
      <xdr:rowOff>142920</xdr:rowOff>
    </xdr:from>
    <xdr:to>
      <xdr:col>3</xdr:col>
      <xdr:colOff>542160</xdr:colOff>
      <xdr:row>4</xdr:row>
      <xdr:rowOff>60840</xdr:rowOff>
    </xdr:to>
    <xdr:pic>
      <xdr:nvPicPr>
        <xdr:cNvPr id="3" name="Imagen 15" descr=""/>
        <xdr:cNvPicPr/>
      </xdr:nvPicPr>
      <xdr:blipFill>
        <a:blip r:embed="rId1"/>
        <a:stretch/>
      </xdr:blipFill>
      <xdr:spPr>
        <a:xfrm>
          <a:off x="66600" y="142920"/>
          <a:ext cx="2894760" cy="682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5</xdr:col>
      <xdr:colOff>647640</xdr:colOff>
      <xdr:row>0</xdr:row>
      <xdr:rowOff>152280</xdr:rowOff>
    </xdr:from>
    <xdr:to>
      <xdr:col>5</xdr:col>
      <xdr:colOff>647640</xdr:colOff>
      <xdr:row>6</xdr:row>
      <xdr:rowOff>51840</xdr:rowOff>
    </xdr:to>
    <xdr:sp>
      <xdr:nvSpPr>
        <xdr:cNvPr id="4" name="Línea vertical 15"/>
        <xdr:cNvSpPr/>
      </xdr:nvSpPr>
      <xdr:spPr>
        <a:xfrm>
          <a:off x="4680000" y="152280"/>
          <a:ext cx="0" cy="987840"/>
        </a:xfrm>
        <a:prstGeom prst="line">
          <a:avLst/>
        </a:prstGeom>
        <a:ln w="36000">
          <a:solidFill>
            <a:srgbClr val="8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</xdr:col>
      <xdr:colOff>333360</xdr:colOff>
      <xdr:row>0</xdr:row>
      <xdr:rowOff>76320</xdr:rowOff>
    </xdr:from>
    <xdr:to>
      <xdr:col>5</xdr:col>
      <xdr:colOff>313560</xdr:colOff>
      <xdr:row>5</xdr:row>
      <xdr:rowOff>25200</xdr:rowOff>
    </xdr:to>
    <xdr:pic>
      <xdr:nvPicPr>
        <xdr:cNvPr id="5" name="Picture 14" descr=""/>
        <xdr:cNvPicPr/>
      </xdr:nvPicPr>
      <xdr:blipFill>
        <a:blip r:embed="rId2"/>
        <a:stretch/>
      </xdr:blipFill>
      <xdr:spPr>
        <a:xfrm>
          <a:off x="3559320" y="76320"/>
          <a:ext cx="786600" cy="8755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66600</xdr:colOff>
      <xdr:row>0</xdr:row>
      <xdr:rowOff>142920</xdr:rowOff>
    </xdr:from>
    <xdr:to>
      <xdr:col>3</xdr:col>
      <xdr:colOff>542160</xdr:colOff>
      <xdr:row>4</xdr:row>
      <xdr:rowOff>60840</xdr:rowOff>
    </xdr:to>
    <xdr:pic>
      <xdr:nvPicPr>
        <xdr:cNvPr id="6" name="Imagen 3" descr=""/>
        <xdr:cNvPicPr/>
      </xdr:nvPicPr>
      <xdr:blipFill>
        <a:blip r:embed="rId1"/>
        <a:stretch/>
      </xdr:blipFill>
      <xdr:spPr>
        <a:xfrm>
          <a:off x="66600" y="142920"/>
          <a:ext cx="2894760" cy="682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5</xdr:col>
      <xdr:colOff>647640</xdr:colOff>
      <xdr:row>0</xdr:row>
      <xdr:rowOff>152280</xdr:rowOff>
    </xdr:from>
    <xdr:to>
      <xdr:col>5</xdr:col>
      <xdr:colOff>647640</xdr:colOff>
      <xdr:row>6</xdr:row>
      <xdr:rowOff>51840</xdr:rowOff>
    </xdr:to>
    <xdr:sp>
      <xdr:nvSpPr>
        <xdr:cNvPr id="7" name="Línea vertical 4"/>
        <xdr:cNvSpPr/>
      </xdr:nvSpPr>
      <xdr:spPr>
        <a:xfrm>
          <a:off x="4680000" y="152280"/>
          <a:ext cx="0" cy="987840"/>
        </a:xfrm>
        <a:prstGeom prst="line">
          <a:avLst/>
        </a:prstGeom>
        <a:ln w="36000">
          <a:solidFill>
            <a:srgbClr val="8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</xdr:col>
      <xdr:colOff>333360</xdr:colOff>
      <xdr:row>0</xdr:row>
      <xdr:rowOff>76320</xdr:rowOff>
    </xdr:from>
    <xdr:to>
      <xdr:col>5</xdr:col>
      <xdr:colOff>313560</xdr:colOff>
      <xdr:row>5</xdr:row>
      <xdr:rowOff>60480</xdr:rowOff>
    </xdr:to>
    <xdr:pic>
      <xdr:nvPicPr>
        <xdr:cNvPr id="8" name="Picture 4" descr=""/>
        <xdr:cNvPicPr/>
      </xdr:nvPicPr>
      <xdr:blipFill>
        <a:blip r:embed="rId2"/>
        <a:stretch/>
      </xdr:blipFill>
      <xdr:spPr>
        <a:xfrm>
          <a:off x="3559320" y="76320"/>
          <a:ext cx="786600" cy="9108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66600</xdr:colOff>
      <xdr:row>0</xdr:row>
      <xdr:rowOff>142920</xdr:rowOff>
    </xdr:from>
    <xdr:to>
      <xdr:col>3</xdr:col>
      <xdr:colOff>542160</xdr:colOff>
      <xdr:row>4</xdr:row>
      <xdr:rowOff>60840</xdr:rowOff>
    </xdr:to>
    <xdr:pic>
      <xdr:nvPicPr>
        <xdr:cNvPr id="9" name="Imagen 6" descr=""/>
        <xdr:cNvPicPr/>
      </xdr:nvPicPr>
      <xdr:blipFill>
        <a:blip r:embed="rId1"/>
        <a:stretch/>
      </xdr:blipFill>
      <xdr:spPr>
        <a:xfrm>
          <a:off x="66600" y="142920"/>
          <a:ext cx="2894760" cy="682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5</xdr:col>
      <xdr:colOff>647640</xdr:colOff>
      <xdr:row>0</xdr:row>
      <xdr:rowOff>152280</xdr:rowOff>
    </xdr:from>
    <xdr:to>
      <xdr:col>5</xdr:col>
      <xdr:colOff>647640</xdr:colOff>
      <xdr:row>6</xdr:row>
      <xdr:rowOff>51840</xdr:rowOff>
    </xdr:to>
    <xdr:sp>
      <xdr:nvSpPr>
        <xdr:cNvPr id="10" name="Línea vertical 5"/>
        <xdr:cNvSpPr/>
      </xdr:nvSpPr>
      <xdr:spPr>
        <a:xfrm>
          <a:off x="4680000" y="152280"/>
          <a:ext cx="0" cy="987840"/>
        </a:xfrm>
        <a:prstGeom prst="line">
          <a:avLst/>
        </a:prstGeom>
        <a:ln w="36000">
          <a:solidFill>
            <a:srgbClr val="8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</xdr:col>
      <xdr:colOff>333360</xdr:colOff>
      <xdr:row>0</xdr:row>
      <xdr:rowOff>76320</xdr:rowOff>
    </xdr:from>
    <xdr:to>
      <xdr:col>5</xdr:col>
      <xdr:colOff>313560</xdr:colOff>
      <xdr:row>5</xdr:row>
      <xdr:rowOff>60480</xdr:rowOff>
    </xdr:to>
    <xdr:pic>
      <xdr:nvPicPr>
        <xdr:cNvPr id="11" name="Picture 5" descr=""/>
        <xdr:cNvPicPr/>
      </xdr:nvPicPr>
      <xdr:blipFill>
        <a:blip r:embed="rId2"/>
        <a:stretch/>
      </xdr:blipFill>
      <xdr:spPr>
        <a:xfrm>
          <a:off x="3559320" y="76320"/>
          <a:ext cx="786600" cy="9108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66600</xdr:colOff>
      <xdr:row>0</xdr:row>
      <xdr:rowOff>142920</xdr:rowOff>
    </xdr:from>
    <xdr:to>
      <xdr:col>3</xdr:col>
      <xdr:colOff>542160</xdr:colOff>
      <xdr:row>4</xdr:row>
      <xdr:rowOff>60840</xdr:rowOff>
    </xdr:to>
    <xdr:pic>
      <xdr:nvPicPr>
        <xdr:cNvPr id="12" name="Imagen 7" descr=""/>
        <xdr:cNvPicPr/>
      </xdr:nvPicPr>
      <xdr:blipFill>
        <a:blip r:embed="rId1"/>
        <a:stretch/>
      </xdr:blipFill>
      <xdr:spPr>
        <a:xfrm>
          <a:off x="66600" y="142920"/>
          <a:ext cx="2894760" cy="682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5</xdr:col>
      <xdr:colOff>647640</xdr:colOff>
      <xdr:row>0</xdr:row>
      <xdr:rowOff>152280</xdr:rowOff>
    </xdr:from>
    <xdr:to>
      <xdr:col>5</xdr:col>
      <xdr:colOff>647640</xdr:colOff>
      <xdr:row>6</xdr:row>
      <xdr:rowOff>51840</xdr:rowOff>
    </xdr:to>
    <xdr:sp>
      <xdr:nvSpPr>
        <xdr:cNvPr id="13" name="Línea vertical 6"/>
        <xdr:cNvSpPr/>
      </xdr:nvSpPr>
      <xdr:spPr>
        <a:xfrm>
          <a:off x="4680000" y="152280"/>
          <a:ext cx="0" cy="987840"/>
        </a:xfrm>
        <a:prstGeom prst="line">
          <a:avLst/>
        </a:prstGeom>
        <a:ln w="36000">
          <a:solidFill>
            <a:srgbClr val="8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</xdr:col>
      <xdr:colOff>333360</xdr:colOff>
      <xdr:row>0</xdr:row>
      <xdr:rowOff>76320</xdr:rowOff>
    </xdr:from>
    <xdr:to>
      <xdr:col>5</xdr:col>
      <xdr:colOff>313560</xdr:colOff>
      <xdr:row>5</xdr:row>
      <xdr:rowOff>60480</xdr:rowOff>
    </xdr:to>
    <xdr:pic>
      <xdr:nvPicPr>
        <xdr:cNvPr id="14" name="Picture 6" descr=""/>
        <xdr:cNvPicPr/>
      </xdr:nvPicPr>
      <xdr:blipFill>
        <a:blip r:embed="rId2"/>
        <a:stretch/>
      </xdr:blipFill>
      <xdr:spPr>
        <a:xfrm>
          <a:off x="3559320" y="76320"/>
          <a:ext cx="786600" cy="9108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66600</xdr:colOff>
      <xdr:row>0</xdr:row>
      <xdr:rowOff>142920</xdr:rowOff>
    </xdr:from>
    <xdr:to>
      <xdr:col>3</xdr:col>
      <xdr:colOff>542160</xdr:colOff>
      <xdr:row>4</xdr:row>
      <xdr:rowOff>46800</xdr:rowOff>
    </xdr:to>
    <xdr:pic>
      <xdr:nvPicPr>
        <xdr:cNvPr id="15" name="Imagen 1" descr=""/>
        <xdr:cNvPicPr/>
      </xdr:nvPicPr>
      <xdr:blipFill>
        <a:blip r:embed="rId1"/>
        <a:stretch/>
      </xdr:blipFill>
      <xdr:spPr>
        <a:xfrm>
          <a:off x="66600" y="142920"/>
          <a:ext cx="2894760" cy="675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5</xdr:col>
      <xdr:colOff>647640</xdr:colOff>
      <xdr:row>1</xdr:row>
      <xdr:rowOff>0</xdr:rowOff>
    </xdr:from>
    <xdr:to>
      <xdr:col>5</xdr:col>
      <xdr:colOff>647640</xdr:colOff>
      <xdr:row>6</xdr:row>
      <xdr:rowOff>18720</xdr:rowOff>
    </xdr:to>
    <xdr:sp>
      <xdr:nvSpPr>
        <xdr:cNvPr id="16" name="Línea vertical 7"/>
        <xdr:cNvSpPr/>
      </xdr:nvSpPr>
      <xdr:spPr>
        <a:xfrm>
          <a:off x="4680000" y="152280"/>
          <a:ext cx="0" cy="1000080"/>
        </a:xfrm>
        <a:prstGeom prst="line">
          <a:avLst/>
        </a:prstGeom>
        <a:ln w="36000">
          <a:solidFill>
            <a:srgbClr val="8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</xdr:col>
      <xdr:colOff>333360</xdr:colOff>
      <xdr:row>0</xdr:row>
      <xdr:rowOff>66600</xdr:rowOff>
    </xdr:from>
    <xdr:to>
      <xdr:col>5</xdr:col>
      <xdr:colOff>313560</xdr:colOff>
      <xdr:row>4</xdr:row>
      <xdr:rowOff>180360</xdr:rowOff>
    </xdr:to>
    <xdr:pic>
      <xdr:nvPicPr>
        <xdr:cNvPr id="17" name="Picture 7" descr=""/>
        <xdr:cNvPicPr/>
      </xdr:nvPicPr>
      <xdr:blipFill>
        <a:blip r:embed="rId2"/>
        <a:stretch/>
      </xdr:blipFill>
      <xdr:spPr>
        <a:xfrm>
          <a:off x="3559320" y="66600"/>
          <a:ext cx="786600" cy="885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66600</xdr:colOff>
      <xdr:row>0</xdr:row>
      <xdr:rowOff>142920</xdr:rowOff>
    </xdr:from>
    <xdr:to>
      <xdr:col>3</xdr:col>
      <xdr:colOff>542160</xdr:colOff>
      <xdr:row>4</xdr:row>
      <xdr:rowOff>60840</xdr:rowOff>
    </xdr:to>
    <xdr:pic>
      <xdr:nvPicPr>
        <xdr:cNvPr id="18" name="Imagen 8" descr=""/>
        <xdr:cNvPicPr/>
      </xdr:nvPicPr>
      <xdr:blipFill>
        <a:blip r:embed="rId1"/>
        <a:stretch/>
      </xdr:blipFill>
      <xdr:spPr>
        <a:xfrm>
          <a:off x="66600" y="142920"/>
          <a:ext cx="2894760" cy="682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5</xdr:col>
      <xdr:colOff>647640</xdr:colOff>
      <xdr:row>0</xdr:row>
      <xdr:rowOff>152280</xdr:rowOff>
    </xdr:from>
    <xdr:to>
      <xdr:col>5</xdr:col>
      <xdr:colOff>647640</xdr:colOff>
      <xdr:row>6</xdr:row>
      <xdr:rowOff>51840</xdr:rowOff>
    </xdr:to>
    <xdr:sp>
      <xdr:nvSpPr>
        <xdr:cNvPr id="19" name="Línea vertical 8"/>
        <xdr:cNvSpPr/>
      </xdr:nvSpPr>
      <xdr:spPr>
        <a:xfrm>
          <a:off x="4680000" y="152280"/>
          <a:ext cx="0" cy="987840"/>
        </a:xfrm>
        <a:prstGeom prst="line">
          <a:avLst/>
        </a:prstGeom>
        <a:ln w="36000">
          <a:solidFill>
            <a:srgbClr val="8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</xdr:col>
      <xdr:colOff>333360</xdr:colOff>
      <xdr:row>0</xdr:row>
      <xdr:rowOff>76320</xdr:rowOff>
    </xdr:from>
    <xdr:to>
      <xdr:col>5</xdr:col>
      <xdr:colOff>313560</xdr:colOff>
      <xdr:row>5</xdr:row>
      <xdr:rowOff>60480</xdr:rowOff>
    </xdr:to>
    <xdr:pic>
      <xdr:nvPicPr>
        <xdr:cNvPr id="20" name="Picture 8" descr=""/>
        <xdr:cNvPicPr/>
      </xdr:nvPicPr>
      <xdr:blipFill>
        <a:blip r:embed="rId2"/>
        <a:stretch/>
      </xdr:blipFill>
      <xdr:spPr>
        <a:xfrm>
          <a:off x="3559320" y="76320"/>
          <a:ext cx="786600" cy="9108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66600</xdr:colOff>
      <xdr:row>0</xdr:row>
      <xdr:rowOff>142920</xdr:rowOff>
    </xdr:from>
    <xdr:to>
      <xdr:col>3</xdr:col>
      <xdr:colOff>542160</xdr:colOff>
      <xdr:row>4</xdr:row>
      <xdr:rowOff>60840</xdr:rowOff>
    </xdr:to>
    <xdr:pic>
      <xdr:nvPicPr>
        <xdr:cNvPr id="21" name="Imagen 9" descr=""/>
        <xdr:cNvPicPr/>
      </xdr:nvPicPr>
      <xdr:blipFill>
        <a:blip r:embed="rId1"/>
        <a:stretch/>
      </xdr:blipFill>
      <xdr:spPr>
        <a:xfrm>
          <a:off x="66600" y="142920"/>
          <a:ext cx="2894760" cy="682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5</xdr:col>
      <xdr:colOff>647640</xdr:colOff>
      <xdr:row>0</xdr:row>
      <xdr:rowOff>152280</xdr:rowOff>
    </xdr:from>
    <xdr:to>
      <xdr:col>5</xdr:col>
      <xdr:colOff>647640</xdr:colOff>
      <xdr:row>6</xdr:row>
      <xdr:rowOff>51840</xdr:rowOff>
    </xdr:to>
    <xdr:sp>
      <xdr:nvSpPr>
        <xdr:cNvPr id="22" name="Línea vertical 10"/>
        <xdr:cNvSpPr/>
      </xdr:nvSpPr>
      <xdr:spPr>
        <a:xfrm>
          <a:off x="4680000" y="152280"/>
          <a:ext cx="0" cy="987840"/>
        </a:xfrm>
        <a:prstGeom prst="line">
          <a:avLst/>
        </a:prstGeom>
        <a:ln w="36000">
          <a:solidFill>
            <a:srgbClr val="8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</xdr:col>
      <xdr:colOff>333360</xdr:colOff>
      <xdr:row>0</xdr:row>
      <xdr:rowOff>76320</xdr:rowOff>
    </xdr:from>
    <xdr:to>
      <xdr:col>5</xdr:col>
      <xdr:colOff>313560</xdr:colOff>
      <xdr:row>5</xdr:row>
      <xdr:rowOff>60480</xdr:rowOff>
    </xdr:to>
    <xdr:pic>
      <xdr:nvPicPr>
        <xdr:cNvPr id="23" name="Picture 16" descr=""/>
        <xdr:cNvPicPr/>
      </xdr:nvPicPr>
      <xdr:blipFill>
        <a:blip r:embed="rId2"/>
        <a:stretch/>
      </xdr:blipFill>
      <xdr:spPr>
        <a:xfrm>
          <a:off x="3559320" y="76320"/>
          <a:ext cx="786600" cy="9108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66600</xdr:colOff>
      <xdr:row>0</xdr:row>
      <xdr:rowOff>123840</xdr:rowOff>
    </xdr:from>
    <xdr:to>
      <xdr:col>3</xdr:col>
      <xdr:colOff>542160</xdr:colOff>
      <xdr:row>4</xdr:row>
      <xdr:rowOff>32040</xdr:rowOff>
    </xdr:to>
    <xdr:pic>
      <xdr:nvPicPr>
        <xdr:cNvPr id="24" name="Imagen 10" descr=""/>
        <xdr:cNvPicPr/>
      </xdr:nvPicPr>
      <xdr:blipFill>
        <a:blip r:embed="rId1"/>
        <a:stretch/>
      </xdr:blipFill>
      <xdr:spPr>
        <a:xfrm>
          <a:off x="66600" y="123840"/>
          <a:ext cx="2894760" cy="672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5</xdr:col>
      <xdr:colOff>647640</xdr:colOff>
      <xdr:row>0</xdr:row>
      <xdr:rowOff>133200</xdr:rowOff>
    </xdr:from>
    <xdr:to>
      <xdr:col>5</xdr:col>
      <xdr:colOff>647640</xdr:colOff>
      <xdr:row>6</xdr:row>
      <xdr:rowOff>32400</xdr:rowOff>
    </xdr:to>
    <xdr:sp>
      <xdr:nvSpPr>
        <xdr:cNvPr id="25" name="Línea vertical 9"/>
        <xdr:cNvSpPr/>
      </xdr:nvSpPr>
      <xdr:spPr>
        <a:xfrm>
          <a:off x="4680000" y="133200"/>
          <a:ext cx="0" cy="987480"/>
        </a:xfrm>
        <a:prstGeom prst="line">
          <a:avLst/>
        </a:prstGeom>
        <a:ln w="36000">
          <a:solidFill>
            <a:srgbClr val="8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</xdr:col>
      <xdr:colOff>333360</xdr:colOff>
      <xdr:row>0</xdr:row>
      <xdr:rowOff>66600</xdr:rowOff>
    </xdr:from>
    <xdr:to>
      <xdr:col>5</xdr:col>
      <xdr:colOff>313560</xdr:colOff>
      <xdr:row>5</xdr:row>
      <xdr:rowOff>41400</xdr:rowOff>
    </xdr:to>
    <xdr:pic>
      <xdr:nvPicPr>
        <xdr:cNvPr id="26" name="Picture 9" descr=""/>
        <xdr:cNvPicPr/>
      </xdr:nvPicPr>
      <xdr:blipFill>
        <a:blip r:embed="rId2"/>
        <a:stretch/>
      </xdr:blipFill>
      <xdr:spPr>
        <a:xfrm>
          <a:off x="3559320" y="66600"/>
          <a:ext cx="786600" cy="9014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2" activeCellId="0" sqref="D12"/>
    </sheetView>
  </sheetViews>
  <sheetFormatPr defaultColWidth="11.4453125" defaultRowHeight="12.75" customHeight="true" zeroHeight="true" outlineLevelRow="0" outlineLevelCol="0"/>
  <cols>
    <col collapsed="false" customWidth="true" hidden="false" outlineLevel="0" max="11" min="11" style="1" width="2.11"/>
    <col collapsed="false" customWidth="false" hidden="true" outlineLevel="0" max="16384" min="12" style="0" width="11.44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</row>
    <row r="2" customFormat="false" ht="17.35" hidden="false" customHeight="false" outlineLevel="0" collapsed="false">
      <c r="A2" s="1"/>
      <c r="B2" s="1"/>
      <c r="C2" s="1"/>
      <c r="D2" s="1"/>
      <c r="E2" s="1"/>
      <c r="F2" s="1"/>
      <c r="G2" s="2" t="s">
        <v>0</v>
      </c>
      <c r="H2" s="1"/>
      <c r="I2" s="3"/>
      <c r="J2" s="4"/>
      <c r="K2" s="3"/>
      <c r="L2" s="5"/>
      <c r="M2" s="5"/>
      <c r="N2" s="5"/>
      <c r="O2" s="5"/>
      <c r="P2" s="5"/>
      <c r="Q2" s="5"/>
      <c r="R2" s="5"/>
      <c r="S2" s="5"/>
      <c r="T2" s="5"/>
    </row>
    <row r="3" customFormat="false" ht="17.35" hidden="false" customHeight="false" outlineLevel="0" collapsed="false">
      <c r="A3" s="1"/>
      <c r="B3" s="1"/>
      <c r="C3" s="1"/>
      <c r="D3" s="1"/>
      <c r="E3" s="1"/>
      <c r="F3" s="1"/>
      <c r="G3" s="2" t="s">
        <v>1</v>
      </c>
      <c r="H3" s="1"/>
      <c r="I3" s="1"/>
      <c r="J3" s="6"/>
    </row>
    <row r="4" customFormat="false" ht="12.75" hidden="false" customHeight="false" outlineLevel="0" collapsed="false">
      <c r="A4" s="1"/>
      <c r="B4" s="1"/>
      <c r="C4" s="1"/>
      <c r="D4" s="1"/>
      <c r="E4" s="1"/>
      <c r="F4" s="1"/>
      <c r="G4" s="7" t="s">
        <v>2</v>
      </c>
      <c r="H4" s="1"/>
      <c r="I4" s="1"/>
      <c r="J4" s="1"/>
    </row>
    <row r="5" customFormat="false" ht="12.75" hidden="false" customHeight="false" outlineLevel="0" collapsed="false">
      <c r="A5" s="1"/>
      <c r="B5" s="1"/>
      <c r="C5" s="1"/>
      <c r="D5" s="1"/>
      <c r="E5" s="1"/>
      <c r="F5" s="1"/>
      <c r="G5" s="7" t="s">
        <v>3</v>
      </c>
      <c r="H5" s="1"/>
      <c r="I5" s="1"/>
      <c r="J5" s="1"/>
    </row>
    <row r="6" customFormat="false" ht="12.75" hidden="false" customHeight="fals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</row>
    <row r="7" customFormat="false" ht="12.75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/>
      <c r="J7" s="8"/>
    </row>
    <row r="8" customFormat="false" ht="12.75" hidden="false" customHeight="false" outlineLevel="0" collapsed="false">
      <c r="A8" s="9" t="s">
        <v>4</v>
      </c>
      <c r="B8" s="10"/>
      <c r="C8" s="10"/>
      <c r="D8" s="10"/>
      <c r="E8" s="10"/>
      <c r="F8" s="10"/>
      <c r="G8" s="11"/>
      <c r="H8" s="11"/>
      <c r="I8" s="11"/>
      <c r="J8" s="11"/>
      <c r="K8" s="12"/>
      <c r="L8" s="13"/>
      <c r="M8" s="13"/>
      <c r="N8" s="13"/>
    </row>
    <row r="9" customFormat="false" ht="12.75" hidden="false" customHeight="false" outlineLevel="0" collapsed="false">
      <c r="A9" s="1"/>
      <c r="B9" s="1"/>
      <c r="C9" s="1"/>
      <c r="D9" s="1"/>
      <c r="E9" s="1"/>
      <c r="F9" s="1"/>
      <c r="G9" s="1"/>
      <c r="H9" s="1"/>
      <c r="I9" s="1"/>
      <c r="J9" s="1"/>
    </row>
    <row r="10" customFormat="false" ht="12.75" hidden="false" customHeight="false" outlineLevel="0" collapsed="false">
      <c r="A10" s="9" t="s">
        <v>5</v>
      </c>
      <c r="B10" s="11"/>
      <c r="C10" s="1"/>
      <c r="D10" s="14" t="s">
        <v>6</v>
      </c>
      <c r="E10" s="14"/>
      <c r="F10" s="11"/>
      <c r="G10" s="1"/>
      <c r="H10" s="9" t="s">
        <v>7</v>
      </c>
      <c r="I10" s="9"/>
      <c r="J10" s="11"/>
    </row>
    <row r="11" customFormat="false" ht="12.75" hidden="false" customHeight="false" outlineLevel="0" collapsed="false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customFormat="false" ht="12.75" hidden="false" customHeight="false" outlineLevel="0" collapsed="false">
      <c r="A12" s="15" t="n">
        <f aca="true">TODAY()</f>
        <v>46192</v>
      </c>
      <c r="B12" s="15"/>
      <c r="C12" s="16"/>
      <c r="D12" s="17"/>
      <c r="E12" s="17"/>
      <c r="F12" s="17"/>
      <c r="G12" s="16"/>
      <c r="H12" s="18" t="str">
        <f aca="false">IF(COUNTA(Datos!E11:E25)&gt;=15,"Completos","Incompletos")</f>
        <v>Incompletos</v>
      </c>
      <c r="I12" s="18"/>
      <c r="J12" s="1"/>
    </row>
    <row r="13" customFormat="false" ht="12.75" hidden="false" customHeight="false" outlineLevel="0" collapsed="false">
      <c r="A13" s="1"/>
      <c r="B13" s="1"/>
      <c r="C13" s="1"/>
      <c r="D13" s="17"/>
      <c r="E13" s="17"/>
      <c r="F13" s="17"/>
      <c r="G13" s="1"/>
      <c r="H13" s="1"/>
      <c r="I13" s="1"/>
      <c r="J13" s="1"/>
    </row>
    <row r="14" customFormat="false" ht="14.25" hidden="false" customHeight="true" outlineLevel="0" collapsed="false">
      <c r="A14" s="1"/>
      <c r="B14" s="1"/>
      <c r="C14" s="1"/>
      <c r="D14" s="17"/>
      <c r="E14" s="17"/>
      <c r="F14" s="17"/>
      <c r="G14" s="1"/>
      <c r="H14" s="1"/>
      <c r="I14" s="1"/>
      <c r="J14" s="1"/>
    </row>
    <row r="15" customFormat="false" ht="12.75" hidden="false" customHeight="false" outlineLevel="0" collapsed="false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customFormat="false" ht="14.25" hidden="false" customHeight="true" outlineLevel="0" collapsed="false">
      <c r="A16" s="19" t="s">
        <v>8</v>
      </c>
      <c r="B16" s="19"/>
      <c r="C16" s="19"/>
      <c r="D16" s="19"/>
      <c r="E16" s="19"/>
      <c r="F16" s="19"/>
      <c r="G16" s="19"/>
      <c r="H16" s="19"/>
      <c r="I16" s="19"/>
      <c r="J16" s="19"/>
    </row>
    <row r="17" customFormat="false" ht="12.75" hidden="false" customHeight="false" outlineLevel="0" collapsed="false">
      <c r="A17" s="19"/>
      <c r="B17" s="19"/>
      <c r="C17" s="19"/>
      <c r="D17" s="19"/>
      <c r="E17" s="19"/>
      <c r="F17" s="19"/>
      <c r="G17" s="19"/>
      <c r="H17" s="19"/>
      <c r="I17" s="19"/>
      <c r="J17" s="19"/>
    </row>
    <row r="18" customFormat="false" ht="12.75" hidden="false" customHeight="false" outlineLevel="0" collapsed="false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customFormat="false" ht="12.75" hidden="false" customHeight="false" outlineLevel="0" collapsed="false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customFormat="false" ht="14.25" hidden="false" customHeight="true" outlineLevel="0" collapsed="false">
      <c r="A20" s="20" t="s">
        <v>9</v>
      </c>
      <c r="B20" s="20"/>
      <c r="C20" s="20"/>
      <c r="D20" s="20"/>
      <c r="E20" s="20"/>
      <c r="F20" s="20"/>
      <c r="G20" s="20"/>
      <c r="H20" s="20"/>
      <c r="I20" s="20"/>
      <c r="J20" s="20"/>
    </row>
    <row r="21" customFormat="false" ht="21.75" hidden="false" customHeight="true" outlineLevel="0" collapsed="false">
      <c r="A21" s="21" t="s">
        <v>10</v>
      </c>
      <c r="B21" s="22" t="s">
        <v>11</v>
      </c>
      <c r="C21" s="22"/>
      <c r="D21" s="22"/>
      <c r="E21" s="22"/>
      <c r="F21" s="21" t="s">
        <v>12</v>
      </c>
      <c r="G21" s="21" t="s">
        <v>13</v>
      </c>
      <c r="H21" s="21" t="s">
        <v>14</v>
      </c>
      <c r="I21" s="21" t="s">
        <v>15</v>
      </c>
      <c r="J21" s="21" t="s">
        <v>16</v>
      </c>
    </row>
    <row r="22" customFormat="false" ht="12.75" hidden="false" customHeight="false" outlineLevel="0" collapsed="false">
      <c r="A22" s="23" t="n">
        <v>1</v>
      </c>
      <c r="B22" s="24" t="s">
        <v>17</v>
      </c>
      <c r="C22" s="24"/>
      <c r="D22" s="24"/>
      <c r="E22" s="24"/>
      <c r="F22" s="25" t="n">
        <f aca="false">COUNT('1-Socios'!A$13:A$20)</f>
        <v>8</v>
      </c>
      <c r="G22" s="25" t="n">
        <f aca="false">COUNTIF('1-Socios'!J$13:J$20,G21)</f>
        <v>0</v>
      </c>
      <c r="H22" s="25" t="n">
        <f aca="false">COUNTIF('1-Socios'!J$13:J$20,H21)</f>
        <v>0</v>
      </c>
      <c r="I22" s="26" t="s">
        <v>18</v>
      </c>
      <c r="J22" s="27" t="n">
        <f aca="false">((100/(F$31-I$31))*(G22))/100</f>
        <v>0</v>
      </c>
    </row>
    <row r="23" customFormat="false" ht="12.75" hidden="false" customHeight="false" outlineLevel="0" collapsed="false">
      <c r="A23" s="23" t="n">
        <v>2</v>
      </c>
      <c r="B23" s="24" t="s">
        <v>19</v>
      </c>
      <c r="C23" s="24"/>
      <c r="D23" s="24"/>
      <c r="E23" s="24"/>
      <c r="F23" s="25" t="n">
        <f aca="false">COUNT('2-Contenedores'!A$13:A$19)</f>
        <v>7</v>
      </c>
      <c r="G23" s="25" t="n">
        <f aca="false">COUNTIF('2-Contenedores'!J$13:J$19,G21)</f>
        <v>0</v>
      </c>
      <c r="H23" s="25" t="n">
        <f aca="false">COUNTIF('2-Contenedores'!J$13:J$19,H21)</f>
        <v>0</v>
      </c>
      <c r="I23" s="26" t="n">
        <f aca="false">COUNTIF('2-Contenedores'!J$13:J$19,I21)</f>
        <v>0</v>
      </c>
      <c r="J23" s="27" t="n">
        <f aca="false">((100/(F$31-I$31))*(G23))/100</f>
        <v>0</v>
      </c>
    </row>
    <row r="24" customFormat="false" ht="12.75" hidden="false" customHeight="false" outlineLevel="0" collapsed="false">
      <c r="A24" s="23" t="n">
        <v>3</v>
      </c>
      <c r="B24" s="24" t="s">
        <v>20</v>
      </c>
      <c r="C24" s="24"/>
      <c r="D24" s="24"/>
      <c r="E24" s="24"/>
      <c r="F24" s="25" t="n">
        <f aca="false">COUNT('3-Instalaciones'!A$13:A$25)</f>
        <v>13</v>
      </c>
      <c r="G24" s="25" t="n">
        <f aca="false">COUNTIF('3-Instalaciones'!J$13:J$25,G21)</f>
        <v>0</v>
      </c>
      <c r="H24" s="25" t="n">
        <f aca="false">COUNTIF('3-Instalaciones'!J$13:J$25,H21)</f>
        <v>0</v>
      </c>
      <c r="I24" s="26" t="n">
        <f aca="false">COUNTIF('3-Instalaciones'!J$13:J$25,I21)</f>
        <v>0</v>
      </c>
      <c r="J24" s="27" t="n">
        <f aca="false">((100/(F$31-I$31))*(G24))/100</f>
        <v>0</v>
      </c>
    </row>
    <row r="25" customFormat="false" ht="12.75" hidden="false" customHeight="false" outlineLevel="0" collapsed="false">
      <c r="A25" s="23" t="n">
        <v>4</v>
      </c>
      <c r="B25" s="24" t="s">
        <v>21</v>
      </c>
      <c r="C25" s="24"/>
      <c r="D25" s="24"/>
      <c r="E25" s="24"/>
      <c r="F25" s="25" t="n">
        <f aca="false">COUNT('4-Personal'!A$13:A$21)</f>
        <v>9</v>
      </c>
      <c r="G25" s="25" t="n">
        <f aca="false">COUNTIF('4-Personal'!J$13:J$21,G21)</f>
        <v>0</v>
      </c>
      <c r="H25" s="25" t="n">
        <f aca="false">COUNTIF('4-Personal'!J$13:J$21,H21)</f>
        <v>0</v>
      </c>
      <c r="I25" s="26" t="n">
        <f aca="false">COUNTIF('4-Personal'!J$13:J$21,I21)</f>
        <v>0</v>
      </c>
      <c r="J25" s="27" t="n">
        <f aca="false">((100/(F$31-I$31))*(G25))/100</f>
        <v>0</v>
      </c>
    </row>
    <row r="26" customFormat="false" ht="12.75" hidden="false" customHeight="false" outlineLevel="0" collapsed="false">
      <c r="A26" s="23" t="n">
        <v>5</v>
      </c>
      <c r="B26" s="24" t="s">
        <v>22</v>
      </c>
      <c r="C26" s="24"/>
      <c r="D26" s="24"/>
      <c r="E26" s="24"/>
      <c r="F26" s="25" t="n">
        <f aca="false">COUNT('5-Acceso'!A$13:A$18)</f>
        <v>6</v>
      </c>
      <c r="G26" s="25" t="n">
        <f aca="false">COUNTIF('5-Acceso'!J$13:J$18,G21)</f>
        <v>0</v>
      </c>
      <c r="H26" s="25" t="n">
        <f aca="false">COUNTIF('5-Acceso'!J$13:J$18,H21)</f>
        <v>0</v>
      </c>
      <c r="I26" s="26" t="s">
        <v>18</v>
      </c>
      <c r="J26" s="27" t="n">
        <f aca="false">((100/(F$31-I$31))*(G26))/100</f>
        <v>0</v>
      </c>
    </row>
    <row r="27" customFormat="false" ht="12.75" hidden="false" customHeight="false" outlineLevel="0" collapsed="false">
      <c r="A27" s="23" t="n">
        <v>6</v>
      </c>
      <c r="B27" s="24" t="s">
        <v>23</v>
      </c>
      <c r="C27" s="24"/>
      <c r="D27" s="24"/>
      <c r="E27" s="24"/>
      <c r="F27" s="25" t="n">
        <f aca="false">COUNT('6-Mercaderias'!A$13:A$22)</f>
        <v>10</v>
      </c>
      <c r="G27" s="25" t="n">
        <f aca="false">COUNTIF('6-Mercaderias'!J$13:J$22,G21)</f>
        <v>0</v>
      </c>
      <c r="H27" s="25" t="n">
        <f aca="false">COUNTIF('6-Mercaderias'!J$13:J$22,H21)</f>
        <v>0</v>
      </c>
      <c r="I27" s="26" t="n">
        <f aca="false">COUNTIF('6-Mercaderias'!J$13:J$22,I21)</f>
        <v>0</v>
      </c>
      <c r="J27" s="27" t="n">
        <f aca="false">((100/(F$31-I$31))*(G27))/100</f>
        <v>0</v>
      </c>
    </row>
    <row r="28" customFormat="false" ht="12.75" hidden="false" customHeight="false" outlineLevel="0" collapsed="false">
      <c r="A28" s="23" t="n">
        <v>7</v>
      </c>
      <c r="B28" s="24" t="s">
        <v>24</v>
      </c>
      <c r="C28" s="24"/>
      <c r="D28" s="24"/>
      <c r="E28" s="24"/>
      <c r="F28" s="25" t="n">
        <f aca="false">COUNT('7-Capacitación'!A$13:A$17)</f>
        <v>5</v>
      </c>
      <c r="G28" s="25" t="n">
        <f aca="false">COUNTIF('7-Capacitación'!J$13:J$17,G21)</f>
        <v>0</v>
      </c>
      <c r="H28" s="25" t="n">
        <f aca="false">COUNTIF('7-Capacitación'!J$13:J$17,H21)</f>
        <v>0</v>
      </c>
      <c r="I28" s="26" t="s">
        <v>18</v>
      </c>
      <c r="J28" s="27" t="n">
        <f aca="false">((100/(F$31-I$31))*(G28))/100</f>
        <v>0</v>
      </c>
    </row>
    <row r="29" customFormat="false" ht="12.75" hidden="false" customHeight="false" outlineLevel="0" collapsed="false">
      <c r="A29" s="23" t="n">
        <v>8</v>
      </c>
      <c r="B29" s="24" t="s">
        <v>25</v>
      </c>
      <c r="C29" s="24"/>
      <c r="D29" s="24"/>
      <c r="E29" s="24"/>
      <c r="F29" s="25" t="n">
        <f aca="false">COUNT('8-Logistica'!A$13:A$21)</f>
        <v>9</v>
      </c>
      <c r="G29" s="25" t="n">
        <f aca="false">COUNTIF('8-Logistica'!J$13:J$21,G21)</f>
        <v>0</v>
      </c>
      <c r="H29" s="25" t="n">
        <f aca="false">COUNTIF('8-Logistica'!J$13:J$21,H21)</f>
        <v>0</v>
      </c>
      <c r="I29" s="26" t="s">
        <v>18</v>
      </c>
      <c r="J29" s="27" t="n">
        <f aca="false">((100/(F$31-I$31))*(G29))/100</f>
        <v>0</v>
      </c>
    </row>
    <row r="30" customFormat="false" ht="12.75" hidden="false" customHeight="false" outlineLevel="0" collapsed="false">
      <c r="A30" s="23" t="n">
        <v>9</v>
      </c>
      <c r="B30" s="24" t="s">
        <v>26</v>
      </c>
      <c r="C30" s="24"/>
      <c r="D30" s="24"/>
      <c r="E30" s="24"/>
      <c r="F30" s="25" t="n">
        <f aca="false">COUNT('9-Información'!A$13:A$29)</f>
        <v>17</v>
      </c>
      <c r="G30" s="25" t="n">
        <f aca="false">COUNTIF('9-Información'!J$13:J$29,G21)</f>
        <v>0</v>
      </c>
      <c r="H30" s="25" t="n">
        <f aca="false">COUNTIF('9-Información'!J$13:J$29,H21)</f>
        <v>0</v>
      </c>
      <c r="I30" s="26" t="n">
        <f aca="false">COUNTIF('9-Información'!J$13:J$29,I21)</f>
        <v>0</v>
      </c>
      <c r="J30" s="27" t="n">
        <f aca="false">((100/(F$31-I$31))*(G30))/100</f>
        <v>0</v>
      </c>
    </row>
    <row r="31" customFormat="false" ht="12.75" hidden="false" customHeight="false" outlineLevel="0" collapsed="false">
      <c r="A31" s="28"/>
      <c r="B31" s="29" t="s">
        <v>27</v>
      </c>
      <c r="C31" s="29"/>
      <c r="D31" s="29"/>
      <c r="E31" s="29"/>
      <c r="F31" s="30" t="n">
        <f aca="false">SUM(F22:F30)</f>
        <v>84</v>
      </c>
      <c r="G31" s="30" t="n">
        <f aca="false">SUM(G22:G30)</f>
        <v>0</v>
      </c>
      <c r="H31" s="30" t="n">
        <f aca="false">SUM(H22:H30)</f>
        <v>0</v>
      </c>
      <c r="I31" s="30" t="n">
        <f aca="false">SUM(I22:I30)</f>
        <v>0</v>
      </c>
      <c r="J31" s="31" t="n">
        <f aca="false">SUM(J22:J30)</f>
        <v>0</v>
      </c>
    </row>
    <row r="32" customFormat="false" ht="12.7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customFormat="false" ht="12.75" hidden="false" customHeight="fals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customFormat="false" ht="14.25" hidden="false" customHeight="true" outlineLevel="0" collapsed="false">
      <c r="A34" s="1"/>
      <c r="B34" s="32" t="s">
        <v>28</v>
      </c>
      <c r="C34" s="32"/>
      <c r="D34" s="32"/>
      <c r="E34" s="33" t="str">
        <f aca="false">IF(J31&lt;0.8,"Cumplimiento mínimo no alcanzado","Cumplimiento mínimo alcanzado")</f>
        <v>Cumplimiento mínimo no alcanzado</v>
      </c>
      <c r="F34" s="33"/>
      <c r="G34" s="33"/>
      <c r="H34" s="33"/>
      <c r="I34" s="1"/>
      <c r="J34" s="1"/>
    </row>
    <row r="35" customFormat="false" ht="12.75" hidden="false" customHeight="false" outlineLevel="0" collapsed="false">
      <c r="A35" s="1"/>
      <c r="B35" s="32"/>
      <c r="C35" s="32"/>
      <c r="D35" s="32"/>
      <c r="E35" s="33"/>
      <c r="F35" s="33"/>
      <c r="G35" s="33"/>
      <c r="H35" s="33"/>
      <c r="I35" s="1"/>
      <c r="J35" s="1"/>
    </row>
    <row r="36" customFormat="false" ht="12.75" hidden="false" customHeight="fals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customFormat="false" ht="12.75" hidden="false" customHeight="fals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customFormat="false" ht="12.75" hidden="false" customHeight="false" outlineLevel="0" collapsed="false">
      <c r="A38" s="34"/>
      <c r="B38" s="1"/>
      <c r="C38" s="1"/>
      <c r="D38" s="1"/>
      <c r="E38" s="1"/>
      <c r="F38" s="1"/>
      <c r="G38" s="1"/>
      <c r="H38" s="1"/>
      <c r="I38" s="1"/>
      <c r="J38" s="1"/>
    </row>
    <row r="39" customFormat="false" ht="12.75" hidden="false" customHeight="false" outlineLevel="0" collapsed="false">
      <c r="A39" s="34"/>
      <c r="B39" s="1"/>
      <c r="C39" s="1"/>
      <c r="D39" s="1"/>
      <c r="E39" s="1"/>
      <c r="F39" s="1"/>
      <c r="G39" s="1"/>
      <c r="H39" s="1"/>
      <c r="I39" s="1"/>
      <c r="J39" s="1"/>
    </row>
    <row r="40" customFormat="false" ht="12.75" hidden="false" customHeight="false" outlineLevel="0" collapsed="false">
      <c r="A40" s="34"/>
      <c r="B40" s="1"/>
      <c r="C40" s="1"/>
      <c r="D40" s="1"/>
      <c r="E40" s="1"/>
      <c r="F40" s="1"/>
      <c r="G40" s="1"/>
      <c r="H40" s="1"/>
      <c r="I40" s="1"/>
      <c r="J40" s="1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customFormat="false" ht="14.25" hidden="false" customHeight="true" outlineLevel="0" collapsed="false">
      <c r="A42" s="35" t="s">
        <v>29</v>
      </c>
      <c r="B42" s="35"/>
      <c r="C42" s="35"/>
      <c r="D42" s="35"/>
      <c r="E42" s="35"/>
      <c r="F42" s="35"/>
      <c r="G42" s="35"/>
      <c r="H42" s="35"/>
      <c r="I42" s="35"/>
      <c r="J42" s="35"/>
    </row>
    <row r="43" customFormat="false" ht="12.75" hidden="false" customHeight="false" outlineLevel="0" collapsed="false">
      <c r="A43" s="35"/>
      <c r="B43" s="35"/>
      <c r="C43" s="35"/>
      <c r="D43" s="35"/>
      <c r="E43" s="35"/>
      <c r="F43" s="35"/>
      <c r="G43" s="35"/>
      <c r="H43" s="35"/>
      <c r="I43" s="35"/>
      <c r="J43" s="35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customFormat="false" ht="12.75" hidden="false" customHeight="false" outlineLevel="0" collapsed="false">
      <c r="A45" s="1"/>
      <c r="C45" s="1"/>
      <c r="D45" s="1"/>
      <c r="E45" s="1"/>
      <c r="F45" s="1"/>
      <c r="G45" s="1"/>
      <c r="H45" s="1"/>
      <c r="I45" s="1"/>
      <c r="J45" s="1"/>
    </row>
    <row r="46" customFormat="false" ht="12.75" hidden="false" customHeight="false" outlineLevel="0" collapsed="false">
      <c r="A46" s="1"/>
      <c r="B46" s="36" t="s">
        <v>30</v>
      </c>
      <c r="C46" s="1"/>
      <c r="D46" s="1"/>
      <c r="E46" s="1"/>
      <c r="F46" s="1"/>
      <c r="G46" s="37" t="s">
        <v>31</v>
      </c>
      <c r="H46" s="1"/>
      <c r="I46" s="1"/>
      <c r="J46" s="1"/>
    </row>
    <row r="47" customFormat="false" ht="12.75" hidden="false" customHeight="false" outlineLevel="0" collapsed="false">
      <c r="A47" s="1"/>
      <c r="C47" s="1"/>
      <c r="D47" s="1"/>
      <c r="E47" s="1"/>
      <c r="F47" s="1"/>
      <c r="G47" s="37" t="s">
        <v>32</v>
      </c>
      <c r="H47" s="1"/>
      <c r="I47" s="1"/>
      <c r="J47" s="1"/>
    </row>
    <row r="48" customFormat="false" ht="12.75" hidden="false" customHeight="false" outlineLevel="0" collapsed="false">
      <c r="A48" s="1"/>
      <c r="B48" s="1"/>
      <c r="C48" s="1"/>
      <c r="D48" s="1"/>
      <c r="E48" s="1"/>
      <c r="F48" s="1"/>
      <c r="G48" s="37" t="s">
        <v>33</v>
      </c>
      <c r="H48" s="1"/>
      <c r="I48" s="1"/>
      <c r="J48" s="1"/>
    </row>
    <row r="49" customFormat="false" ht="12.75" hidden="false" customHeight="false" outlineLevel="0" collapsed="false">
      <c r="A49" s="1"/>
      <c r="B49" s="36"/>
      <c r="C49" s="1"/>
      <c r="D49" s="1"/>
      <c r="E49" s="38"/>
      <c r="F49" s="38"/>
      <c r="G49" s="39" t="s">
        <v>34</v>
      </c>
      <c r="H49" s="38"/>
      <c r="I49" s="38"/>
      <c r="J49" s="38"/>
    </row>
    <row r="50" customFormat="false" ht="12.75" hidden="false" customHeight="false" outlineLevel="0" collapsed="false">
      <c r="A50" s="1"/>
      <c r="C50" s="1"/>
      <c r="D50" s="1"/>
      <c r="E50" s="38"/>
      <c r="F50" s="38"/>
      <c r="G50" s="39" t="s">
        <v>35</v>
      </c>
      <c r="H50" s="38"/>
      <c r="I50" s="38"/>
      <c r="J50" s="38"/>
    </row>
    <row r="51" customFormat="false" ht="12.75" hidden="false" customHeight="false" outlineLevel="0" collapsed="false">
      <c r="A51" s="1"/>
      <c r="B51" s="1"/>
      <c r="C51" s="1"/>
      <c r="D51" s="1"/>
      <c r="E51" s="38"/>
      <c r="F51" s="38"/>
      <c r="G51" s="39" t="s">
        <v>36</v>
      </c>
      <c r="H51" s="38"/>
      <c r="I51" s="38"/>
      <c r="J51" s="38"/>
    </row>
    <row r="52" customFormat="false" ht="12.75" hidden="false" customHeight="false" outlineLevel="0" collapsed="false">
      <c r="A52" s="36"/>
      <c r="B52" s="1"/>
      <c r="C52" s="1"/>
      <c r="D52" s="1"/>
      <c r="E52" s="38"/>
      <c r="F52" s="38"/>
      <c r="G52" s="38"/>
      <c r="H52" s="38"/>
      <c r="I52" s="38"/>
      <c r="J52" s="38"/>
    </row>
    <row r="53" customFormat="false" ht="12.75" hidden="false" customHeight="false" outlineLevel="0" collapsed="false">
      <c r="A53" s="1"/>
      <c r="B53" s="1"/>
      <c r="C53" s="1"/>
      <c r="D53" s="1"/>
      <c r="E53" s="38"/>
      <c r="F53" s="38"/>
      <c r="G53" s="38"/>
      <c r="H53" s="38"/>
      <c r="I53" s="38"/>
      <c r="J53" s="38"/>
    </row>
    <row r="54" customFormat="false" ht="12.75" hidden="false" customHeight="false" outlineLevel="0" collapsed="false">
      <c r="A54" s="1"/>
      <c r="B54" s="1"/>
      <c r="C54" s="1"/>
      <c r="D54" s="1"/>
      <c r="E54" s="38"/>
      <c r="F54" s="38"/>
      <c r="G54" s="38"/>
      <c r="H54" s="38"/>
      <c r="I54" s="38"/>
      <c r="J54" s="38"/>
    </row>
  </sheetData>
  <sheetProtection algorithmName="SHA-512" hashValue="9q/PF5uYzHwA/fXmyNmdbJmWI/s+nqf5ndgIxfIMZNsMgIGZy90vSWnBJGlyHOwfSMmF33jEAb5Q9vO45a7aGw==" saltValue="EZrjBLzaA32Ljg3/Jn1Qbw==" spinCount="100000" sheet="true" objects="true" scenarios="true" formatRows="false" selectLockedCells="true"/>
  <mergeCells count="23">
    <mergeCell ref="D10:E10"/>
    <mergeCell ref="H10:I10"/>
    <mergeCell ref="A12:B12"/>
    <mergeCell ref="D12:F12"/>
    <mergeCell ref="H12:I12"/>
    <mergeCell ref="D13:F13"/>
    <mergeCell ref="D14:F14"/>
    <mergeCell ref="A16:J17"/>
    <mergeCell ref="A20:J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4:D35"/>
    <mergeCell ref="E34:H35"/>
    <mergeCell ref="A42:J43"/>
  </mergeCells>
  <conditionalFormatting sqref="J31">
    <cfRule type="cellIs" priority="2" operator="lessThan" aboveAverage="0" equalAverage="0" bottom="0" percent="0" rank="0" text="" dxfId="0">
      <formula>80%</formula>
    </cfRule>
  </conditionalFormatting>
  <conditionalFormatting sqref="J31">
    <cfRule type="cellIs" priority="3" operator="greaterThan" aboveAverage="0" equalAverage="0" bottom="0" percent="0" rank="0" text="" dxfId="1">
      <formula>80%</formula>
    </cfRule>
  </conditionalFormatting>
  <conditionalFormatting sqref="E34">
    <cfRule type="cellIs" priority="4" operator="equal" aboveAverage="0" equalAverage="0" bottom="0" percent="0" rank="0" text="" dxfId="2">
      <formula>"Cumplimiento mínimo alcanzado"</formula>
    </cfRule>
  </conditionalFormatting>
  <conditionalFormatting sqref="E34">
    <cfRule type="cellIs" priority="5" operator="equal" aboveAverage="0" equalAverage="0" bottom="0" percent="0" rank="0" text="" dxfId="3">
      <formula>"Cumplimiento mínimo no alcanzado"</formula>
    </cfRule>
  </conditionalFormatting>
  <conditionalFormatting sqref="H12">
    <cfRule type="cellIs" priority="6" operator="equal" aboveAverage="0" equalAverage="0" bottom="0" percent="0" rank="0" text="" dxfId="4">
      <formula>"Completos"</formula>
    </cfRule>
  </conditionalFormatting>
  <conditionalFormatting sqref="H12">
    <cfRule type="cellIs" priority="7" operator="equal" aboveAverage="0" equalAverage="0" bottom="0" percent="0" rank="0" text="" dxfId="5">
      <formula>"Incompletos"</formula>
    </cfRule>
  </conditionalFormatting>
  <dataValidations count="1">
    <dataValidation allowBlank="false" error="Por favor, seleccione un tipo de operador de la lista desplegable" errorStyle="stop" errorTitle="Error" operator="equal" showDropDown="false" showErrorMessage="true" showInputMessage="false" sqref="D12:F14" type="list">
      <formula1>$G$46:$G$51</formula1>
      <formula2>0</formula2>
    </dataValidation>
  </dataValidation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1" man="true" max="65535" min="0"/>
  </col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ColWidth="11.4453125" defaultRowHeight="12.75" customHeight="true" zeroHeight="true" outlineLevelRow="0" outlineLevelCol="0"/>
  <cols>
    <col collapsed="false" customWidth="true" hidden="false" outlineLevel="0" max="11" min="11" style="1" width="2.11"/>
    <col collapsed="false" customWidth="false" hidden="true" outlineLevel="0" max="16384" min="12" style="0" width="11.44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</row>
    <row r="2" customFormat="false" ht="17.35" hidden="false" customHeight="false" outlineLevel="0" collapsed="false">
      <c r="A2" s="1"/>
      <c r="B2" s="1"/>
      <c r="C2" s="1"/>
      <c r="D2" s="1"/>
      <c r="E2" s="1"/>
      <c r="F2" s="1"/>
      <c r="G2" s="2" t="s">
        <v>0</v>
      </c>
      <c r="H2" s="1"/>
      <c r="I2" s="3"/>
      <c r="J2" s="4"/>
      <c r="K2" s="3"/>
      <c r="L2" s="5"/>
      <c r="M2" s="5"/>
      <c r="N2" s="5"/>
      <c r="O2" s="5"/>
      <c r="P2" s="5"/>
      <c r="Q2" s="5"/>
      <c r="R2" s="5"/>
      <c r="S2" s="5"/>
      <c r="T2" s="5"/>
    </row>
    <row r="3" customFormat="false" ht="17.35" hidden="false" customHeight="false" outlineLevel="0" collapsed="false">
      <c r="A3" s="1"/>
      <c r="B3" s="1"/>
      <c r="C3" s="1"/>
      <c r="D3" s="1"/>
      <c r="E3" s="1"/>
      <c r="F3" s="1"/>
      <c r="G3" s="2" t="s">
        <v>1</v>
      </c>
      <c r="H3" s="1"/>
      <c r="I3" s="1"/>
      <c r="J3" s="6"/>
    </row>
    <row r="4" customFormat="false" ht="12.75" hidden="false" customHeight="false" outlineLevel="0" collapsed="false">
      <c r="A4" s="1"/>
      <c r="B4" s="1"/>
      <c r="C4" s="1"/>
      <c r="D4" s="1"/>
      <c r="E4" s="1"/>
      <c r="F4" s="1"/>
      <c r="G4" s="7" t="s">
        <v>2</v>
      </c>
      <c r="H4" s="1"/>
      <c r="I4" s="1"/>
      <c r="J4" s="1"/>
    </row>
    <row r="5" customFormat="false" ht="12.75" hidden="false" customHeight="false" outlineLevel="0" collapsed="false">
      <c r="A5" s="1"/>
      <c r="B5" s="1"/>
      <c r="C5" s="1"/>
      <c r="D5" s="1"/>
      <c r="E5" s="1"/>
      <c r="F5" s="1"/>
      <c r="G5" s="7" t="s">
        <v>3</v>
      </c>
      <c r="H5" s="1"/>
      <c r="I5" s="1"/>
      <c r="J5" s="1"/>
    </row>
    <row r="6" customFormat="false" ht="12.75" hidden="false" customHeight="fals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</row>
    <row r="7" customFormat="false" ht="12.75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/>
      <c r="J7" s="8"/>
    </row>
    <row r="8" customFormat="false" ht="12.75" hidden="false" customHeight="false" outlineLevel="0" collapsed="false">
      <c r="A8" s="9" t="s">
        <v>4</v>
      </c>
      <c r="B8" s="10"/>
      <c r="C8" s="10"/>
      <c r="D8" s="10"/>
      <c r="E8" s="10"/>
      <c r="F8" s="10"/>
      <c r="G8" s="11"/>
      <c r="H8" s="11"/>
      <c r="I8" s="11"/>
      <c r="J8" s="11"/>
      <c r="K8" s="12"/>
      <c r="L8" s="13"/>
      <c r="M8" s="13"/>
      <c r="N8" s="13"/>
    </row>
    <row r="9" customFormat="false" ht="12.75" hidden="false" customHeight="false" outlineLevel="0" collapsed="false">
      <c r="A9" s="1"/>
      <c r="B9" s="1"/>
      <c r="C9" s="1"/>
      <c r="D9" s="1"/>
      <c r="E9" s="1"/>
      <c r="F9" s="1"/>
      <c r="G9" s="1"/>
      <c r="H9" s="1"/>
      <c r="I9" s="1"/>
      <c r="J9" s="1"/>
    </row>
    <row r="10" customFormat="false" ht="12.75" hidden="false" customHeight="false" outlineLevel="0" collapsed="false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customFormat="false" ht="14.25" hidden="false" customHeight="true" outlineLevel="0" collapsed="false">
      <c r="A11" s="32" t="s">
        <v>130</v>
      </c>
      <c r="B11" s="32"/>
      <c r="C11" s="32"/>
      <c r="D11" s="32"/>
      <c r="E11" s="32"/>
      <c r="F11" s="32"/>
      <c r="G11" s="32"/>
      <c r="H11" s="32"/>
      <c r="I11" s="32"/>
      <c r="J11" s="32"/>
    </row>
    <row r="12" customFormat="false" ht="21.75" hidden="false" customHeight="true" outlineLevel="0" collapsed="false">
      <c r="A12" s="32" t="s">
        <v>67</v>
      </c>
      <c r="B12" s="32" t="s">
        <v>68</v>
      </c>
      <c r="C12" s="32"/>
      <c r="D12" s="32"/>
      <c r="E12" s="32"/>
      <c r="F12" s="103" t="s">
        <v>69</v>
      </c>
      <c r="G12" s="103"/>
      <c r="H12" s="103"/>
      <c r="I12" s="103"/>
      <c r="J12" s="103" t="s">
        <v>70</v>
      </c>
    </row>
    <row r="13" customFormat="false" ht="46.5" hidden="false" customHeight="true" outlineLevel="0" collapsed="false">
      <c r="A13" s="74" t="n">
        <v>1</v>
      </c>
      <c r="B13" s="80" t="s">
        <v>131</v>
      </c>
      <c r="C13" s="80"/>
      <c r="D13" s="80"/>
      <c r="E13" s="80"/>
      <c r="F13" s="107"/>
      <c r="G13" s="107"/>
      <c r="H13" s="107"/>
      <c r="I13" s="107"/>
      <c r="J13" s="93"/>
    </row>
    <row r="14" customFormat="false" ht="48" hidden="false" customHeight="true" outlineLevel="0" collapsed="false">
      <c r="A14" s="74" t="n">
        <v>2</v>
      </c>
      <c r="B14" s="80" t="s">
        <v>132</v>
      </c>
      <c r="C14" s="80"/>
      <c r="D14" s="80"/>
      <c r="E14" s="80"/>
      <c r="F14" s="107"/>
      <c r="G14" s="107"/>
      <c r="H14" s="107"/>
      <c r="I14" s="107"/>
      <c r="J14" s="93"/>
    </row>
    <row r="15" customFormat="false" ht="39.75" hidden="false" customHeight="true" outlineLevel="0" collapsed="false">
      <c r="A15" s="74" t="n">
        <v>3</v>
      </c>
      <c r="B15" s="108" t="s">
        <v>133</v>
      </c>
      <c r="C15" s="108"/>
      <c r="D15" s="108"/>
      <c r="E15" s="108"/>
      <c r="F15" s="109"/>
      <c r="G15" s="109"/>
      <c r="H15" s="109"/>
      <c r="I15" s="109"/>
      <c r="J15" s="93"/>
    </row>
    <row r="16" customFormat="false" ht="87.75" hidden="false" customHeight="true" outlineLevel="0" collapsed="false">
      <c r="A16" s="74" t="n">
        <v>4</v>
      </c>
      <c r="B16" s="110" t="s">
        <v>134</v>
      </c>
      <c r="C16" s="110"/>
      <c r="D16" s="110"/>
      <c r="E16" s="110"/>
      <c r="F16" s="111"/>
      <c r="G16" s="111"/>
      <c r="H16" s="111"/>
      <c r="I16" s="111"/>
      <c r="J16" s="93"/>
    </row>
    <row r="17" customFormat="false" ht="47.25" hidden="false" customHeight="true" outlineLevel="0" collapsed="false">
      <c r="A17" s="74" t="n">
        <v>5</v>
      </c>
      <c r="B17" s="108" t="s">
        <v>135</v>
      </c>
      <c r="C17" s="108"/>
      <c r="D17" s="108"/>
      <c r="E17" s="108"/>
      <c r="F17" s="112"/>
      <c r="G17" s="112"/>
      <c r="H17" s="112"/>
      <c r="I17" s="112"/>
      <c r="J17" s="93"/>
    </row>
    <row r="18" customFormat="false" ht="12.75" hidden="true" customHeight="false" outlineLevel="0" collapsed="false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customFormat="false" ht="12.75" hidden="true" customHeight="false" outlineLevel="0" collapsed="false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customFormat="false" ht="12.75" hidden="true" customHeight="false" outlineLevel="0" collapsed="false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customFormat="false" ht="12.75" hidden="true" customHeight="false" outlineLevel="0" collapsed="false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customFormat="false" ht="12.75" hidden="true" customHeight="fals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customFormat="false" ht="12.75" hidden="true" customHeight="fals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customFormat="false" ht="12.75" hidden="true" customHeight="fals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customFormat="false" ht="12.75" hidden="true" customHeight="fals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customFormat="false" ht="12.75" hidden="true" customHeight="fals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customFormat="false" ht="12.75" hidden="true" customHeight="fals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customFormat="false" ht="12.75" hidden="true" customHeight="false" outlineLevel="0" collapsed="false">
      <c r="A28" s="1"/>
      <c r="B28" s="1"/>
      <c r="C28" s="1"/>
      <c r="D28" s="1"/>
      <c r="E28" s="1"/>
      <c r="F28" s="1"/>
      <c r="G28" s="1"/>
      <c r="H28" s="1"/>
      <c r="I28" s="1"/>
      <c r="J28" s="1"/>
    </row>
  </sheetData>
  <sheetProtection algorithmName="SHA-512" hashValue="uzmV2t7ibWaaiND6gvX0fQGLZWDBj7kf0LFDWnJNmPce2ei4Zv7d/7AnNtlLYXbM1kUjfTB2Xjc+L/3vvwzbvQ==" saltValue="H2m2pmN+h9dh02OfNvXRsA==" spinCount="100000" sheet="true" objects="true" scenarios="true" formatRows="false" selectLockedCells="true"/>
  <mergeCells count="13">
    <mergeCell ref="A11:J11"/>
    <mergeCell ref="B12:E12"/>
    <mergeCell ref="F12:I12"/>
    <mergeCell ref="B13:E13"/>
    <mergeCell ref="F13:I13"/>
    <mergeCell ref="B14:E14"/>
    <mergeCell ref="F14:I14"/>
    <mergeCell ref="B15:E15"/>
    <mergeCell ref="F15:I15"/>
    <mergeCell ref="B16:E16"/>
    <mergeCell ref="F16:I16"/>
    <mergeCell ref="B17:E17"/>
    <mergeCell ref="F17:I17"/>
  </mergeCells>
  <dataValidations count="1">
    <dataValidation allowBlank="true" error="Seleccione únicamente los valores de la lista." errorStyle="stop" errorTitle="Valor errado" operator="between" prompt="Elegir una de las 2 opciones." promptTitle="Resultado Auto-evaluación" showDropDown="false" showErrorMessage="true" showInputMessage="true" sqref="J13:J17" type="list">
      <formula1>"Cumple,NO Cumple"</formula1>
      <formula2>0</formula2>
    </dataValidation>
  </dataValidation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ColWidth="11.4453125" defaultRowHeight="12.75" customHeight="true" zeroHeight="true" outlineLevelRow="0" outlineLevelCol="0"/>
  <cols>
    <col collapsed="false" customWidth="true" hidden="false" outlineLevel="0" max="11" min="11" style="1" width="2.11"/>
    <col collapsed="false" customWidth="false" hidden="true" outlineLevel="0" max="16384" min="12" style="0" width="11.44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</row>
    <row r="2" customFormat="false" ht="17.35" hidden="false" customHeight="false" outlineLevel="0" collapsed="false">
      <c r="A2" s="1"/>
      <c r="B2" s="1"/>
      <c r="C2" s="1"/>
      <c r="D2" s="1"/>
      <c r="E2" s="1"/>
      <c r="F2" s="1"/>
      <c r="G2" s="2" t="s">
        <v>0</v>
      </c>
      <c r="H2" s="1"/>
      <c r="I2" s="3"/>
      <c r="J2" s="4"/>
      <c r="K2" s="3"/>
      <c r="L2" s="5"/>
      <c r="M2" s="5"/>
      <c r="N2" s="5"/>
      <c r="O2" s="5"/>
      <c r="P2" s="5"/>
      <c r="Q2" s="5"/>
      <c r="R2" s="5"/>
      <c r="S2" s="5"/>
      <c r="T2" s="5"/>
    </row>
    <row r="3" customFormat="false" ht="17.35" hidden="false" customHeight="false" outlineLevel="0" collapsed="false">
      <c r="A3" s="1"/>
      <c r="B3" s="1"/>
      <c r="C3" s="1"/>
      <c r="D3" s="1"/>
      <c r="E3" s="1"/>
      <c r="F3" s="1"/>
      <c r="G3" s="2" t="s">
        <v>1</v>
      </c>
      <c r="H3" s="1"/>
      <c r="I3" s="1"/>
      <c r="J3" s="6"/>
    </row>
    <row r="4" customFormat="false" ht="12.75" hidden="false" customHeight="false" outlineLevel="0" collapsed="false">
      <c r="A4" s="1"/>
      <c r="B4" s="1"/>
      <c r="C4" s="1"/>
      <c r="D4" s="1"/>
      <c r="E4" s="1"/>
      <c r="F4" s="1"/>
      <c r="G4" s="7" t="s">
        <v>2</v>
      </c>
      <c r="H4" s="1"/>
      <c r="I4" s="1"/>
      <c r="J4" s="1"/>
    </row>
    <row r="5" customFormat="false" ht="12.75" hidden="false" customHeight="false" outlineLevel="0" collapsed="false">
      <c r="A5" s="1"/>
      <c r="B5" s="1"/>
      <c r="C5" s="1"/>
      <c r="D5" s="1"/>
      <c r="E5" s="1"/>
      <c r="F5" s="1"/>
      <c r="G5" s="7" t="s">
        <v>3</v>
      </c>
      <c r="H5" s="1"/>
      <c r="I5" s="1"/>
      <c r="J5" s="1"/>
    </row>
    <row r="6" customFormat="false" ht="12.75" hidden="false" customHeight="fals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</row>
    <row r="7" customFormat="false" ht="12.75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/>
      <c r="J7" s="8"/>
    </row>
    <row r="8" customFormat="false" ht="12.75" hidden="false" customHeight="false" outlineLevel="0" collapsed="false">
      <c r="A8" s="9" t="s">
        <v>4</v>
      </c>
      <c r="B8" s="10"/>
      <c r="C8" s="10"/>
      <c r="D8" s="10"/>
      <c r="E8" s="10"/>
      <c r="F8" s="10"/>
      <c r="G8" s="11"/>
      <c r="H8" s="11"/>
      <c r="I8" s="11"/>
      <c r="J8" s="11"/>
      <c r="K8" s="12"/>
      <c r="L8" s="13"/>
      <c r="M8" s="13"/>
      <c r="N8" s="13"/>
    </row>
    <row r="9" customFormat="false" ht="12.75" hidden="false" customHeight="false" outlineLevel="0" collapsed="false">
      <c r="A9" s="1"/>
      <c r="B9" s="1"/>
      <c r="C9" s="1"/>
      <c r="D9" s="1"/>
      <c r="E9" s="1"/>
      <c r="F9" s="1"/>
      <c r="G9" s="1"/>
      <c r="H9" s="1"/>
      <c r="I9" s="1"/>
      <c r="J9" s="1"/>
    </row>
    <row r="10" customFormat="false" ht="12.75" hidden="false" customHeight="false" outlineLevel="0" collapsed="false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customFormat="false" ht="12.75" hidden="false" customHeight="false" outlineLevel="0" collapsed="false">
      <c r="A11" s="73" t="s">
        <v>136</v>
      </c>
      <c r="B11" s="73"/>
      <c r="C11" s="73"/>
      <c r="D11" s="73"/>
      <c r="E11" s="73"/>
      <c r="F11" s="73"/>
      <c r="G11" s="73"/>
      <c r="H11" s="73"/>
      <c r="I11" s="73"/>
      <c r="J11" s="73"/>
    </row>
    <row r="12" customFormat="false" ht="21.75" hidden="false" customHeight="true" outlineLevel="0" collapsed="false">
      <c r="A12" s="32" t="s">
        <v>67</v>
      </c>
      <c r="B12" s="32" t="s">
        <v>68</v>
      </c>
      <c r="C12" s="32"/>
      <c r="D12" s="32"/>
      <c r="E12" s="32"/>
      <c r="F12" s="103" t="s">
        <v>69</v>
      </c>
      <c r="G12" s="103"/>
      <c r="H12" s="103"/>
      <c r="I12" s="103"/>
      <c r="J12" s="103" t="s">
        <v>70</v>
      </c>
    </row>
    <row r="13" customFormat="false" ht="33.75" hidden="false" customHeight="true" outlineLevel="0" collapsed="false">
      <c r="A13" s="74" t="n">
        <v>1</v>
      </c>
      <c r="B13" s="100" t="s">
        <v>137</v>
      </c>
      <c r="C13" s="100"/>
      <c r="D13" s="100"/>
      <c r="E13" s="100"/>
      <c r="F13" s="94"/>
      <c r="G13" s="94"/>
      <c r="H13" s="94"/>
      <c r="I13" s="94"/>
      <c r="J13" s="93"/>
    </row>
    <row r="14" customFormat="false" ht="60.75" hidden="false" customHeight="true" outlineLevel="0" collapsed="false">
      <c r="A14" s="74" t="n">
        <v>2</v>
      </c>
      <c r="B14" s="81" t="s">
        <v>138</v>
      </c>
      <c r="C14" s="81"/>
      <c r="D14" s="81"/>
      <c r="E14" s="81"/>
      <c r="F14" s="101"/>
      <c r="G14" s="101"/>
      <c r="H14" s="101"/>
      <c r="I14" s="101"/>
      <c r="J14" s="93"/>
    </row>
    <row r="15" customFormat="false" ht="59.25" hidden="false" customHeight="true" outlineLevel="0" collapsed="false">
      <c r="A15" s="74" t="n">
        <v>3</v>
      </c>
      <c r="B15" s="100" t="s">
        <v>139</v>
      </c>
      <c r="C15" s="100"/>
      <c r="D15" s="100"/>
      <c r="E15" s="100"/>
      <c r="F15" s="94"/>
      <c r="G15" s="94"/>
      <c r="H15" s="94"/>
      <c r="I15" s="94"/>
      <c r="J15" s="93"/>
    </row>
    <row r="16" customFormat="false" ht="36" hidden="false" customHeight="true" outlineLevel="0" collapsed="false">
      <c r="A16" s="74" t="n">
        <v>4</v>
      </c>
      <c r="B16" s="100" t="s">
        <v>140</v>
      </c>
      <c r="C16" s="100"/>
      <c r="D16" s="100"/>
      <c r="E16" s="100"/>
      <c r="F16" s="94"/>
      <c r="G16" s="94"/>
      <c r="H16" s="94"/>
      <c r="I16" s="94"/>
      <c r="J16" s="93"/>
    </row>
    <row r="17" customFormat="false" ht="69.75" hidden="false" customHeight="true" outlineLevel="0" collapsed="false">
      <c r="A17" s="74" t="n">
        <v>5</v>
      </c>
      <c r="B17" s="78" t="s">
        <v>141</v>
      </c>
      <c r="C17" s="78"/>
      <c r="D17" s="78"/>
      <c r="E17" s="78"/>
      <c r="F17" s="101"/>
      <c r="G17" s="101"/>
      <c r="H17" s="101"/>
      <c r="I17" s="101"/>
      <c r="J17" s="93"/>
    </row>
    <row r="18" customFormat="false" ht="44.25" hidden="false" customHeight="true" outlineLevel="0" collapsed="false">
      <c r="A18" s="74" t="n">
        <v>6</v>
      </c>
      <c r="B18" s="78" t="s">
        <v>142</v>
      </c>
      <c r="C18" s="78"/>
      <c r="D18" s="78"/>
      <c r="E18" s="78"/>
      <c r="F18" s="101"/>
      <c r="G18" s="101"/>
      <c r="H18" s="101"/>
      <c r="I18" s="101"/>
      <c r="J18" s="93"/>
    </row>
    <row r="19" customFormat="false" ht="42.75" hidden="false" customHeight="true" outlineLevel="0" collapsed="false">
      <c r="A19" s="74" t="n">
        <v>7</v>
      </c>
      <c r="B19" s="78" t="s">
        <v>143</v>
      </c>
      <c r="C19" s="78"/>
      <c r="D19" s="78"/>
      <c r="E19" s="78"/>
      <c r="F19" s="101"/>
      <c r="G19" s="101"/>
      <c r="H19" s="101"/>
      <c r="I19" s="101"/>
      <c r="J19" s="93"/>
    </row>
    <row r="20" customFormat="false" ht="57" hidden="false" customHeight="true" outlineLevel="0" collapsed="false">
      <c r="A20" s="74" t="n">
        <v>8</v>
      </c>
      <c r="B20" s="78" t="s">
        <v>144</v>
      </c>
      <c r="C20" s="78"/>
      <c r="D20" s="78"/>
      <c r="E20" s="78"/>
      <c r="F20" s="101"/>
      <c r="G20" s="101"/>
      <c r="H20" s="101"/>
      <c r="I20" s="101"/>
      <c r="J20" s="93"/>
    </row>
    <row r="21" customFormat="false" ht="44.25" hidden="false" customHeight="true" outlineLevel="0" collapsed="false">
      <c r="A21" s="74" t="n">
        <v>9</v>
      </c>
      <c r="B21" s="78" t="s">
        <v>145</v>
      </c>
      <c r="C21" s="78"/>
      <c r="D21" s="78"/>
      <c r="E21" s="78"/>
      <c r="F21" s="101"/>
      <c r="G21" s="101"/>
      <c r="H21" s="101"/>
      <c r="I21" s="101"/>
      <c r="J21" s="93"/>
    </row>
  </sheetData>
  <sheetProtection algorithmName="SHA-512" hashValue="WSAyvC8mzwcn95/u04kJkKMOHNhFlal8RKSdrF1sbl81Paa8lN629pGVj8U86flIrodMyI2P6zTYkJgsd6OXLg==" saltValue="hna9LE5ruLMWVL+JT3UC2w==" spinCount="100000" sheet="true" objects="true" scenarios="true" formatRows="false" selectLockedCells="true"/>
  <mergeCells count="21">
    <mergeCell ref="A11:J11"/>
    <mergeCell ref="B12:E12"/>
    <mergeCell ref="F12:I12"/>
    <mergeCell ref="B13:E13"/>
    <mergeCell ref="F13:I13"/>
    <mergeCell ref="B14:E14"/>
    <mergeCell ref="F14:I14"/>
    <mergeCell ref="B15:E15"/>
    <mergeCell ref="F15:I15"/>
    <mergeCell ref="B16:E16"/>
    <mergeCell ref="F16:I16"/>
    <mergeCell ref="B17:E17"/>
    <mergeCell ref="F17:I17"/>
    <mergeCell ref="B18:E18"/>
    <mergeCell ref="F18:I18"/>
    <mergeCell ref="B19:E19"/>
    <mergeCell ref="F19:I19"/>
    <mergeCell ref="B20:E20"/>
    <mergeCell ref="F20:I20"/>
    <mergeCell ref="B21:E21"/>
    <mergeCell ref="F21:I21"/>
  </mergeCells>
  <dataValidations count="1">
    <dataValidation allowBlank="true" error="Seleccione únicamente los valores de la lista." errorStyle="stop" errorTitle="Valor errado" operator="between" prompt="Elegir una de las 2 opciones." promptTitle="Resultado Auto-evaluación" showDropDown="false" showErrorMessage="true" showInputMessage="true" sqref="J13:J21" type="list">
      <formula1>"Cumple,NO Cumple"</formula1>
      <formula2>0</formula2>
    </dataValidation>
  </dataValidation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ColWidth="11.4453125" defaultRowHeight="12.75" customHeight="true" zeroHeight="true" outlineLevelRow="0" outlineLevelCol="0"/>
  <cols>
    <col collapsed="false" customWidth="true" hidden="false" outlineLevel="0" max="11" min="11" style="1" width="2.11"/>
    <col collapsed="false" customWidth="false" hidden="true" outlineLevel="0" max="16384" min="12" style="0" width="11.44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</row>
    <row r="2" customFormat="false" ht="17.35" hidden="false" customHeight="false" outlineLevel="0" collapsed="false">
      <c r="A2" s="1"/>
      <c r="B2" s="1"/>
      <c r="C2" s="1"/>
      <c r="D2" s="1"/>
      <c r="E2" s="1"/>
      <c r="F2" s="1"/>
      <c r="G2" s="2" t="s">
        <v>0</v>
      </c>
      <c r="H2" s="1"/>
      <c r="I2" s="3"/>
      <c r="J2" s="4"/>
      <c r="K2" s="3"/>
      <c r="L2" s="5"/>
      <c r="M2" s="5"/>
      <c r="N2" s="5"/>
      <c r="O2" s="5"/>
      <c r="P2" s="5"/>
      <c r="Q2" s="5"/>
      <c r="R2" s="5"/>
      <c r="S2" s="5"/>
      <c r="T2" s="5"/>
    </row>
    <row r="3" customFormat="false" ht="17.35" hidden="false" customHeight="false" outlineLevel="0" collapsed="false">
      <c r="A3" s="1"/>
      <c r="B3" s="1"/>
      <c r="C3" s="1"/>
      <c r="D3" s="1"/>
      <c r="E3" s="1"/>
      <c r="F3" s="1"/>
      <c r="G3" s="2" t="s">
        <v>1</v>
      </c>
      <c r="H3" s="1"/>
      <c r="I3" s="1"/>
      <c r="J3" s="6"/>
    </row>
    <row r="4" customFormat="false" ht="12.75" hidden="false" customHeight="false" outlineLevel="0" collapsed="false">
      <c r="A4" s="1"/>
      <c r="B4" s="1"/>
      <c r="C4" s="1"/>
      <c r="D4" s="1"/>
      <c r="E4" s="1"/>
      <c r="F4" s="1"/>
      <c r="G4" s="7" t="s">
        <v>2</v>
      </c>
      <c r="H4" s="1"/>
      <c r="I4" s="1"/>
      <c r="J4" s="1"/>
    </row>
    <row r="5" customFormat="false" ht="12.75" hidden="false" customHeight="false" outlineLevel="0" collapsed="false">
      <c r="A5" s="1"/>
      <c r="B5" s="1"/>
      <c r="C5" s="1"/>
      <c r="D5" s="1"/>
      <c r="E5" s="1"/>
      <c r="F5" s="1"/>
      <c r="G5" s="7" t="s">
        <v>3</v>
      </c>
      <c r="H5" s="1"/>
      <c r="I5" s="1"/>
      <c r="J5" s="1"/>
    </row>
    <row r="6" customFormat="false" ht="12.75" hidden="false" customHeight="fals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</row>
    <row r="7" customFormat="false" ht="12.75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/>
      <c r="J7" s="8"/>
    </row>
    <row r="8" customFormat="false" ht="12.75" hidden="false" customHeight="false" outlineLevel="0" collapsed="false">
      <c r="A8" s="9" t="s">
        <v>4</v>
      </c>
      <c r="B8" s="10"/>
      <c r="C8" s="10"/>
      <c r="D8" s="10"/>
      <c r="E8" s="10"/>
      <c r="F8" s="10"/>
      <c r="G8" s="11"/>
      <c r="H8" s="11"/>
      <c r="I8" s="11"/>
      <c r="J8" s="11"/>
      <c r="K8" s="12"/>
      <c r="L8" s="13"/>
      <c r="M8" s="13"/>
      <c r="N8" s="13"/>
    </row>
    <row r="9" customFormat="false" ht="12.75" hidden="false" customHeight="false" outlineLevel="0" collapsed="false">
      <c r="A9" s="1"/>
      <c r="B9" s="1"/>
      <c r="C9" s="1"/>
      <c r="D9" s="1"/>
      <c r="E9" s="1"/>
      <c r="F9" s="1"/>
      <c r="G9" s="1"/>
      <c r="H9" s="1"/>
      <c r="I9" s="1"/>
      <c r="J9" s="1"/>
    </row>
    <row r="10" customFormat="false" ht="12.75" hidden="false" customHeight="false" outlineLevel="0" collapsed="false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customFormat="false" ht="12.75" hidden="false" customHeight="false" outlineLevel="0" collapsed="false">
      <c r="A11" s="113" t="s">
        <v>146</v>
      </c>
      <c r="B11" s="113"/>
      <c r="C11" s="113"/>
      <c r="D11" s="113"/>
      <c r="E11" s="113"/>
      <c r="F11" s="113"/>
      <c r="G11" s="113"/>
      <c r="H11" s="113"/>
      <c r="I11" s="113"/>
      <c r="J11" s="113"/>
    </row>
    <row r="12" customFormat="false" ht="21.75" hidden="false" customHeight="true" outlineLevel="0" collapsed="false">
      <c r="A12" s="103" t="s">
        <v>119</v>
      </c>
      <c r="B12" s="103" t="s">
        <v>68</v>
      </c>
      <c r="C12" s="103"/>
      <c r="D12" s="103"/>
      <c r="E12" s="103"/>
      <c r="F12" s="103" t="s">
        <v>69</v>
      </c>
      <c r="G12" s="103"/>
      <c r="H12" s="103"/>
      <c r="I12" s="103"/>
      <c r="J12" s="103" t="s">
        <v>70</v>
      </c>
    </row>
    <row r="13" customFormat="false" ht="49.5" hidden="false" customHeight="true" outlineLevel="0" collapsed="false">
      <c r="A13" s="104" t="n">
        <v>1</v>
      </c>
      <c r="B13" s="105" t="s">
        <v>147</v>
      </c>
      <c r="C13" s="105"/>
      <c r="D13" s="105"/>
      <c r="E13" s="105"/>
      <c r="F13" s="114"/>
      <c r="G13" s="114"/>
      <c r="H13" s="114"/>
      <c r="I13" s="114"/>
      <c r="J13" s="93"/>
    </row>
    <row r="14" customFormat="false" ht="48.75" hidden="false" customHeight="true" outlineLevel="0" collapsed="false">
      <c r="A14" s="104" t="n">
        <v>2</v>
      </c>
      <c r="B14" s="105" t="s">
        <v>148</v>
      </c>
      <c r="C14" s="105"/>
      <c r="D14" s="105"/>
      <c r="E14" s="105"/>
      <c r="F14" s="114"/>
      <c r="G14" s="114"/>
      <c r="H14" s="114"/>
      <c r="I14" s="114"/>
      <c r="J14" s="93"/>
    </row>
    <row r="15" customFormat="false" ht="62.25" hidden="false" customHeight="true" outlineLevel="0" collapsed="false">
      <c r="A15" s="104" t="n">
        <v>3</v>
      </c>
      <c r="B15" s="105" t="s">
        <v>149</v>
      </c>
      <c r="C15" s="105"/>
      <c r="D15" s="105"/>
      <c r="E15" s="105"/>
      <c r="F15" s="114"/>
      <c r="G15" s="114"/>
      <c r="H15" s="114"/>
      <c r="I15" s="114"/>
      <c r="J15" s="93"/>
    </row>
    <row r="16" customFormat="false" ht="48" hidden="false" customHeight="true" outlineLevel="0" collapsed="false">
      <c r="A16" s="104" t="n">
        <v>4</v>
      </c>
      <c r="B16" s="105" t="s">
        <v>150</v>
      </c>
      <c r="C16" s="105"/>
      <c r="D16" s="105"/>
      <c r="E16" s="105"/>
      <c r="F16" s="114"/>
      <c r="G16" s="114"/>
      <c r="H16" s="114"/>
      <c r="I16" s="114"/>
      <c r="J16" s="93"/>
    </row>
    <row r="17" customFormat="false" ht="42.75" hidden="false" customHeight="true" outlineLevel="0" collapsed="false">
      <c r="A17" s="104" t="n">
        <v>5</v>
      </c>
      <c r="B17" s="105" t="s">
        <v>151</v>
      </c>
      <c r="C17" s="105"/>
      <c r="D17" s="105"/>
      <c r="E17" s="105"/>
      <c r="F17" s="114"/>
      <c r="G17" s="114"/>
      <c r="H17" s="114"/>
      <c r="I17" s="114"/>
      <c r="J17" s="93"/>
    </row>
    <row r="18" customFormat="false" ht="38.25" hidden="false" customHeight="true" outlineLevel="0" collapsed="false">
      <c r="A18" s="104" t="n">
        <v>6</v>
      </c>
      <c r="B18" s="105" t="s">
        <v>152</v>
      </c>
      <c r="C18" s="105"/>
      <c r="D18" s="105"/>
      <c r="E18" s="105"/>
      <c r="F18" s="114"/>
      <c r="G18" s="114"/>
      <c r="H18" s="114"/>
      <c r="I18" s="114"/>
      <c r="J18" s="93"/>
    </row>
    <row r="19" customFormat="false" ht="46.5" hidden="false" customHeight="true" outlineLevel="0" collapsed="false">
      <c r="A19" s="104" t="n">
        <v>7</v>
      </c>
      <c r="B19" s="105" t="s">
        <v>153</v>
      </c>
      <c r="C19" s="105"/>
      <c r="D19" s="105"/>
      <c r="E19" s="105"/>
      <c r="F19" s="114"/>
      <c r="G19" s="114"/>
      <c r="H19" s="114"/>
      <c r="I19" s="114"/>
      <c r="J19" s="93"/>
    </row>
    <row r="20" customFormat="false" ht="64.5" hidden="false" customHeight="true" outlineLevel="0" collapsed="false">
      <c r="A20" s="104" t="n">
        <v>8</v>
      </c>
      <c r="B20" s="105" t="s">
        <v>154</v>
      </c>
      <c r="C20" s="105"/>
      <c r="D20" s="105"/>
      <c r="E20" s="105"/>
      <c r="F20" s="114"/>
      <c r="G20" s="114"/>
      <c r="H20" s="114"/>
      <c r="I20" s="114"/>
      <c r="J20" s="93"/>
    </row>
    <row r="21" customFormat="false" ht="60" hidden="false" customHeight="true" outlineLevel="0" collapsed="false">
      <c r="A21" s="104" t="n">
        <v>9</v>
      </c>
      <c r="B21" s="105" t="s">
        <v>155</v>
      </c>
      <c r="C21" s="105"/>
      <c r="D21" s="105"/>
      <c r="E21" s="105"/>
      <c r="F21" s="85" t="str">
        <f aca="false">IF(J21="NO APLICA","Justificar auto-evaluación","")</f>
        <v/>
      </c>
      <c r="G21" s="85"/>
      <c r="H21" s="85"/>
      <c r="I21" s="85"/>
      <c r="J21" s="93"/>
    </row>
    <row r="22" customFormat="false" ht="61.5" hidden="false" customHeight="true" outlineLevel="0" collapsed="false">
      <c r="A22" s="104" t="n">
        <v>10</v>
      </c>
      <c r="B22" s="105" t="s">
        <v>156</v>
      </c>
      <c r="C22" s="105"/>
      <c r="D22" s="105"/>
      <c r="E22" s="105"/>
      <c r="F22" s="114"/>
      <c r="G22" s="114"/>
      <c r="H22" s="114"/>
      <c r="I22" s="114"/>
      <c r="J22" s="93"/>
    </row>
    <row r="23" customFormat="false" ht="43.5" hidden="false" customHeight="true" outlineLevel="0" collapsed="false">
      <c r="A23" s="104" t="n">
        <v>11</v>
      </c>
      <c r="B23" s="105" t="s">
        <v>157</v>
      </c>
      <c r="C23" s="105"/>
      <c r="D23" s="105"/>
      <c r="E23" s="105"/>
      <c r="F23" s="114"/>
      <c r="G23" s="114"/>
      <c r="H23" s="114"/>
      <c r="I23" s="114"/>
      <c r="J23" s="93"/>
    </row>
    <row r="24" customFormat="false" ht="32.25" hidden="false" customHeight="true" outlineLevel="0" collapsed="false">
      <c r="A24" s="104" t="n">
        <v>12</v>
      </c>
      <c r="B24" s="105" t="s">
        <v>158</v>
      </c>
      <c r="C24" s="105"/>
      <c r="D24" s="105"/>
      <c r="E24" s="105"/>
      <c r="F24" s="114"/>
      <c r="G24" s="114"/>
      <c r="H24" s="114"/>
      <c r="I24" s="114"/>
      <c r="J24" s="93"/>
    </row>
    <row r="25" customFormat="false" ht="33" hidden="false" customHeight="true" outlineLevel="0" collapsed="false">
      <c r="A25" s="104" t="n">
        <v>13</v>
      </c>
      <c r="B25" s="105" t="s">
        <v>159</v>
      </c>
      <c r="C25" s="105"/>
      <c r="D25" s="105"/>
      <c r="E25" s="105"/>
      <c r="F25" s="114"/>
      <c r="G25" s="114"/>
      <c r="H25" s="114"/>
      <c r="I25" s="114"/>
      <c r="J25" s="93"/>
    </row>
    <row r="26" customFormat="false" ht="48.75" hidden="false" customHeight="true" outlineLevel="0" collapsed="false">
      <c r="A26" s="104" t="n">
        <v>14</v>
      </c>
      <c r="B26" s="105" t="s">
        <v>160</v>
      </c>
      <c r="C26" s="105"/>
      <c r="D26" s="105"/>
      <c r="E26" s="105"/>
      <c r="F26" s="114"/>
      <c r="G26" s="114"/>
      <c r="H26" s="114"/>
      <c r="I26" s="114"/>
      <c r="J26" s="93"/>
    </row>
    <row r="27" customFormat="false" ht="36" hidden="false" customHeight="true" outlineLevel="0" collapsed="false">
      <c r="A27" s="104" t="n">
        <v>15</v>
      </c>
      <c r="B27" s="105" t="s">
        <v>161</v>
      </c>
      <c r="C27" s="105"/>
      <c r="D27" s="105"/>
      <c r="E27" s="105"/>
      <c r="F27" s="114"/>
      <c r="G27" s="114"/>
      <c r="H27" s="114"/>
      <c r="I27" s="114"/>
      <c r="J27" s="93"/>
    </row>
    <row r="28" customFormat="false" ht="34.5" hidden="false" customHeight="true" outlineLevel="0" collapsed="false">
      <c r="A28" s="104" t="n">
        <v>16</v>
      </c>
      <c r="B28" s="105" t="s">
        <v>162</v>
      </c>
      <c r="C28" s="105"/>
      <c r="D28" s="105"/>
      <c r="E28" s="105"/>
      <c r="F28" s="114"/>
      <c r="G28" s="114"/>
      <c r="H28" s="114"/>
      <c r="I28" s="114"/>
      <c r="J28" s="93"/>
    </row>
    <row r="29" customFormat="false" ht="46.5" hidden="false" customHeight="true" outlineLevel="0" collapsed="false">
      <c r="A29" s="104" t="n">
        <v>17</v>
      </c>
      <c r="B29" s="106" t="s">
        <v>163</v>
      </c>
      <c r="C29" s="106"/>
      <c r="D29" s="106"/>
      <c r="E29" s="106"/>
      <c r="F29" s="114"/>
      <c r="G29" s="114"/>
      <c r="H29" s="114"/>
      <c r="I29" s="114"/>
      <c r="J29" s="93"/>
    </row>
  </sheetData>
  <sheetProtection algorithmName="SHA-512" hashValue="mGO88HyqqQwd5HHwhPKRcXGO5xGj76xu4T1ntp1BzF+uYJSo4u8Lw73Ushqv8ceMY2Tw2jTBmJ4gbV3ZtM10XA==" saltValue="MN2qOxdVKCxKYfFUjI0yQA==" spinCount="100000" sheet="true" objects="true" scenarios="true" formatRows="false" selectLockedCells="true"/>
  <mergeCells count="37">
    <mergeCell ref="A11:J11"/>
    <mergeCell ref="B12:E12"/>
    <mergeCell ref="F12:I12"/>
    <mergeCell ref="B13:E13"/>
    <mergeCell ref="F13:I13"/>
    <mergeCell ref="B14:E14"/>
    <mergeCell ref="F14:I14"/>
    <mergeCell ref="B15:E15"/>
    <mergeCell ref="F15:I15"/>
    <mergeCell ref="B16:E16"/>
    <mergeCell ref="F16:I16"/>
    <mergeCell ref="B17:E17"/>
    <mergeCell ref="F17:I17"/>
    <mergeCell ref="B18:E18"/>
    <mergeCell ref="F18:I18"/>
    <mergeCell ref="B19:E19"/>
    <mergeCell ref="F19:I19"/>
    <mergeCell ref="B20:E20"/>
    <mergeCell ref="F20:I20"/>
    <mergeCell ref="B21:E21"/>
    <mergeCell ref="F21:I21"/>
    <mergeCell ref="B22:E22"/>
    <mergeCell ref="F22:I22"/>
    <mergeCell ref="B23:E23"/>
    <mergeCell ref="F23:I23"/>
    <mergeCell ref="B24:E24"/>
    <mergeCell ref="F24:I24"/>
    <mergeCell ref="B25:E25"/>
    <mergeCell ref="F25:I25"/>
    <mergeCell ref="B26:E26"/>
    <mergeCell ref="F26:I26"/>
    <mergeCell ref="B27:E27"/>
    <mergeCell ref="F27:I27"/>
    <mergeCell ref="B28:E28"/>
    <mergeCell ref="F28:I28"/>
    <mergeCell ref="B29:E29"/>
    <mergeCell ref="F29:I29"/>
  </mergeCells>
  <conditionalFormatting sqref="F21">
    <cfRule type="cellIs" priority="2" operator="equal" aboveAverage="0" equalAverage="0" bottom="0" percent="0" rank="0" text="" dxfId="10">
      <formula>"Justificar auto-evaluación"</formula>
    </cfRule>
  </conditionalFormatting>
  <dataValidations count="2">
    <dataValidation allowBlank="true" error="Seleccione únicamente los valores de la lista." errorStyle="stop" errorTitle="Valor errado" operator="between" prompt="Elegir una de las 2 opciones." promptTitle="Resultado Auto-evaluación" showDropDown="false" showErrorMessage="true" showInputMessage="true" sqref="J13:J20 J22:J29" type="list">
      <formula1>"Cumple,NO Cumple"</formula1>
      <formula2>0</formula2>
    </dataValidation>
    <dataValidation allowBlank="true" error="Seleccione únicamente los valores de la lista." errorStyle="stop" errorTitle="Valor errado" operator="between" prompt="Elegir una de las 3 opciones." promptTitle="Resultado Auto-evaluación" showDropDown="false" showErrorMessage="true" showInputMessage="true" sqref="J21" type="list">
      <formula1>"Cumple,NO Cumple,NO Aplica"</formula1>
      <formula2>0</formula2>
    </dataValidation>
  </dataValidation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11.4453125" defaultRowHeight="12.75" customHeight="true" zeroHeight="true" outlineLevelRow="0" outlineLevelCol="0"/>
  <cols>
    <col collapsed="false" customWidth="false" hidden="true" outlineLevel="0" max="16384" min="11" style="0" width="11.44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</row>
    <row r="2" customFormat="false" ht="17.35" hidden="false" customHeight="false" outlineLevel="0" collapsed="false">
      <c r="A2" s="1"/>
      <c r="B2" s="1"/>
      <c r="C2" s="1"/>
      <c r="D2" s="1"/>
      <c r="E2" s="1"/>
      <c r="F2" s="1"/>
      <c r="G2" s="2" t="s">
        <v>0</v>
      </c>
      <c r="H2" s="1"/>
      <c r="I2" s="3"/>
      <c r="J2" s="4"/>
      <c r="K2" s="5"/>
      <c r="L2" s="5"/>
      <c r="M2" s="5"/>
      <c r="N2" s="5"/>
      <c r="O2" s="5"/>
      <c r="P2" s="5"/>
      <c r="Q2" s="5"/>
      <c r="R2" s="5"/>
      <c r="S2" s="5"/>
      <c r="T2" s="5"/>
    </row>
    <row r="3" customFormat="false" ht="17.35" hidden="false" customHeight="false" outlineLevel="0" collapsed="false">
      <c r="A3" s="1"/>
      <c r="B3" s="1"/>
      <c r="C3" s="1"/>
      <c r="D3" s="1"/>
      <c r="E3" s="1"/>
      <c r="F3" s="1"/>
      <c r="G3" s="2" t="s">
        <v>1</v>
      </c>
      <c r="H3" s="1"/>
      <c r="I3" s="1"/>
      <c r="J3" s="6"/>
    </row>
    <row r="4" customFormat="false" ht="12.75" hidden="false" customHeight="false" outlineLevel="0" collapsed="false">
      <c r="A4" s="1"/>
      <c r="B4" s="1"/>
      <c r="C4" s="1"/>
      <c r="D4" s="1"/>
      <c r="E4" s="1"/>
      <c r="F4" s="1"/>
      <c r="G4" s="7" t="s">
        <v>2</v>
      </c>
      <c r="H4" s="1"/>
      <c r="I4" s="1"/>
      <c r="J4" s="1"/>
    </row>
    <row r="5" customFormat="false" ht="12.75" hidden="false" customHeight="false" outlineLevel="0" collapsed="false">
      <c r="A5" s="1"/>
      <c r="B5" s="1"/>
      <c r="C5" s="1"/>
      <c r="D5" s="1"/>
      <c r="E5" s="1"/>
      <c r="F5" s="1"/>
      <c r="G5" s="7" t="s">
        <v>3</v>
      </c>
      <c r="H5" s="1"/>
      <c r="I5" s="1"/>
      <c r="J5" s="1"/>
    </row>
    <row r="6" customFormat="false" ht="12.75" hidden="false" customHeight="fals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</row>
    <row r="7" customFormat="false" ht="12.75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/>
      <c r="J7" s="8"/>
    </row>
    <row r="8" customFormat="false" ht="12.75" hidden="false" customHeight="false" outlineLevel="0" collapsed="false">
      <c r="A8" s="9" t="s">
        <v>4</v>
      </c>
      <c r="B8" s="10"/>
      <c r="C8" s="10"/>
      <c r="D8" s="10"/>
      <c r="E8" s="10"/>
      <c r="F8" s="10"/>
      <c r="G8" s="11"/>
      <c r="H8" s="11"/>
      <c r="I8" s="11"/>
      <c r="J8" s="11"/>
      <c r="K8" s="13"/>
      <c r="L8" s="13"/>
      <c r="M8" s="13"/>
      <c r="N8" s="13"/>
    </row>
    <row r="9" customFormat="false" ht="12.75" hidden="false" customHeight="false" outlineLevel="0" collapsed="false">
      <c r="A9" s="1"/>
      <c r="B9" s="1"/>
      <c r="C9" s="1"/>
      <c r="D9" s="1"/>
      <c r="E9" s="1"/>
      <c r="F9" s="1"/>
      <c r="G9" s="1"/>
      <c r="H9" s="1"/>
      <c r="I9" s="1"/>
      <c r="J9" s="1"/>
    </row>
    <row r="10" customFormat="false" ht="12.75" hidden="false" customHeight="false" outlineLevel="0" collapsed="false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customFormat="false" ht="12.75" hidden="false" customHeight="false" outlineLevel="0" collapsed="false">
      <c r="A11" s="40" t="s">
        <v>37</v>
      </c>
      <c r="B11" s="40"/>
      <c r="C11" s="40"/>
      <c r="D11" s="40"/>
      <c r="E11" s="41"/>
      <c r="F11" s="41"/>
      <c r="G11" s="41"/>
      <c r="H11" s="41"/>
      <c r="I11" s="41"/>
      <c r="J11" s="41"/>
    </row>
    <row r="12" customFormat="false" ht="12.75" hidden="false" customHeight="false" outlineLevel="0" collapsed="false">
      <c r="A12" s="42" t="s">
        <v>38</v>
      </c>
      <c r="B12" s="42"/>
      <c r="C12" s="42"/>
      <c r="D12" s="42"/>
      <c r="E12" s="41"/>
      <c r="F12" s="41"/>
      <c r="G12" s="41"/>
      <c r="H12" s="41"/>
      <c r="I12" s="41"/>
      <c r="J12" s="41"/>
    </row>
    <row r="13" customFormat="false" ht="12.75" hidden="false" customHeight="false" outlineLevel="0" collapsed="false">
      <c r="A13" s="40" t="s">
        <v>39</v>
      </c>
      <c r="B13" s="40"/>
      <c r="C13" s="40"/>
      <c r="D13" s="40"/>
      <c r="E13" s="41"/>
      <c r="F13" s="41"/>
      <c r="G13" s="41"/>
      <c r="H13" s="41"/>
      <c r="I13" s="41"/>
      <c r="J13" s="41"/>
    </row>
    <row r="14" customFormat="false" ht="12.75" hidden="false" customHeight="false" outlineLevel="0" collapsed="false">
      <c r="A14" s="40" t="s">
        <v>40</v>
      </c>
      <c r="B14" s="40"/>
      <c r="C14" s="40"/>
      <c r="D14" s="40"/>
      <c r="E14" s="41"/>
      <c r="F14" s="41"/>
      <c r="G14" s="41"/>
      <c r="H14" s="41"/>
      <c r="I14" s="41"/>
      <c r="J14" s="41"/>
    </row>
    <row r="15" customFormat="false" ht="12.75" hidden="false" customHeight="false" outlineLevel="0" collapsed="false">
      <c r="A15" s="40" t="s">
        <v>41</v>
      </c>
      <c r="B15" s="40"/>
      <c r="C15" s="40"/>
      <c r="D15" s="40"/>
      <c r="E15" s="41"/>
      <c r="F15" s="41"/>
      <c r="G15" s="41"/>
      <c r="H15" s="41"/>
      <c r="I15" s="41"/>
      <c r="J15" s="41"/>
    </row>
    <row r="16" customFormat="false" ht="14.25" hidden="false" customHeight="true" outlineLevel="0" collapsed="false">
      <c r="A16" s="40" t="s">
        <v>42</v>
      </c>
      <c r="B16" s="40"/>
      <c r="C16" s="40"/>
      <c r="D16" s="40"/>
      <c r="E16" s="41"/>
      <c r="F16" s="41"/>
      <c r="G16" s="41"/>
      <c r="H16" s="41"/>
      <c r="I16" s="41"/>
      <c r="J16" s="41"/>
    </row>
    <row r="17" customFormat="false" ht="14.25" hidden="false" customHeight="true" outlineLevel="0" collapsed="false">
      <c r="A17" s="40" t="s">
        <v>43</v>
      </c>
      <c r="B17" s="40"/>
      <c r="C17" s="40"/>
      <c r="D17" s="40"/>
      <c r="E17" s="41"/>
      <c r="F17" s="41"/>
      <c r="G17" s="41"/>
      <c r="H17" s="41"/>
      <c r="I17" s="41"/>
      <c r="J17" s="41"/>
    </row>
    <row r="18" customFormat="false" ht="12.75" hidden="false" customHeight="false" outlineLevel="0" collapsed="false">
      <c r="A18" s="40" t="s">
        <v>44</v>
      </c>
      <c r="B18" s="40"/>
      <c r="C18" s="40"/>
      <c r="D18" s="40"/>
      <c r="E18" s="41"/>
      <c r="F18" s="41"/>
      <c r="G18" s="41"/>
      <c r="H18" s="41"/>
      <c r="I18" s="41"/>
      <c r="J18" s="41"/>
    </row>
    <row r="19" customFormat="false" ht="14.25" hidden="false" customHeight="true" outlineLevel="0" collapsed="false">
      <c r="A19" s="40" t="s">
        <v>45</v>
      </c>
      <c r="B19" s="40"/>
      <c r="C19" s="40"/>
      <c r="D19" s="40"/>
      <c r="E19" s="41"/>
      <c r="F19" s="41"/>
      <c r="G19" s="41"/>
      <c r="H19" s="41"/>
      <c r="I19" s="41"/>
      <c r="J19" s="41"/>
    </row>
    <row r="20" customFormat="false" ht="14.25" hidden="false" customHeight="true" outlineLevel="0" collapsed="false">
      <c r="A20" s="40" t="s">
        <v>46</v>
      </c>
      <c r="B20" s="40"/>
      <c r="C20" s="40"/>
      <c r="D20" s="40"/>
      <c r="E20" s="41"/>
      <c r="F20" s="41"/>
      <c r="G20" s="41"/>
      <c r="H20" s="41"/>
      <c r="I20" s="41"/>
      <c r="J20" s="41"/>
    </row>
    <row r="21" customFormat="false" ht="14.25" hidden="false" customHeight="true" outlineLevel="0" collapsed="false">
      <c r="A21" s="40" t="s">
        <v>47</v>
      </c>
      <c r="B21" s="40"/>
      <c r="C21" s="40"/>
      <c r="D21" s="40"/>
      <c r="E21" s="41"/>
      <c r="F21" s="41"/>
      <c r="G21" s="41"/>
      <c r="H21" s="41"/>
      <c r="I21" s="41"/>
      <c r="J21" s="41"/>
    </row>
    <row r="22" customFormat="false" ht="12.75" hidden="false" customHeight="false" outlineLevel="0" collapsed="false">
      <c r="A22" s="40" t="s">
        <v>48</v>
      </c>
      <c r="B22" s="40"/>
      <c r="C22" s="40"/>
      <c r="D22" s="40"/>
      <c r="E22" s="41"/>
      <c r="F22" s="41"/>
      <c r="G22" s="41"/>
      <c r="H22" s="41"/>
      <c r="I22" s="41"/>
      <c r="J22" s="41"/>
    </row>
    <row r="23" customFormat="false" ht="12.75" hidden="false" customHeight="false" outlineLevel="0" collapsed="false">
      <c r="A23" s="40" t="s">
        <v>49</v>
      </c>
      <c r="B23" s="40"/>
      <c r="C23" s="40"/>
      <c r="D23" s="40"/>
      <c r="E23" s="41"/>
      <c r="F23" s="41"/>
      <c r="G23" s="41"/>
      <c r="H23" s="41"/>
      <c r="I23" s="41"/>
      <c r="J23" s="41"/>
    </row>
    <row r="24" customFormat="false" ht="12.75" hidden="false" customHeight="false" outlineLevel="0" collapsed="false">
      <c r="A24" s="40" t="s">
        <v>50</v>
      </c>
      <c r="B24" s="40"/>
      <c r="C24" s="40"/>
      <c r="D24" s="40"/>
      <c r="E24" s="41"/>
      <c r="F24" s="41"/>
      <c r="G24" s="41"/>
      <c r="H24" s="41"/>
      <c r="I24" s="41"/>
      <c r="J24" s="41"/>
    </row>
    <row r="25" customFormat="false" ht="12.75" hidden="false" customHeight="false" outlineLevel="0" collapsed="false">
      <c r="A25" s="40" t="s">
        <v>51</v>
      </c>
      <c r="B25" s="40"/>
      <c r="C25" s="40"/>
      <c r="D25" s="40"/>
      <c r="E25" s="41"/>
      <c r="F25" s="41"/>
      <c r="G25" s="41"/>
      <c r="H25" s="41"/>
      <c r="I25" s="41"/>
      <c r="J25" s="41"/>
    </row>
    <row r="26" customFormat="false" ht="12.75" hidden="false" customHeight="false" outlineLevel="0" collapsed="false">
      <c r="A26" s="1"/>
      <c r="B26" s="1"/>
      <c r="C26" s="1"/>
      <c r="D26" s="1"/>
      <c r="E26" s="41"/>
      <c r="F26" s="41"/>
      <c r="G26" s="41"/>
      <c r="H26" s="41"/>
      <c r="I26" s="41"/>
      <c r="J26" s="41"/>
    </row>
    <row r="27" customFormat="false" ht="12.75" hidden="false" customHeight="false" outlineLevel="0" collapsed="false">
      <c r="A27" s="1"/>
      <c r="B27" s="1"/>
      <c r="C27" s="1"/>
      <c r="D27" s="1"/>
      <c r="E27" s="41"/>
      <c r="F27" s="41"/>
      <c r="G27" s="41"/>
      <c r="H27" s="41"/>
      <c r="I27" s="41"/>
      <c r="J27" s="41"/>
    </row>
    <row r="28" customFormat="false" ht="12.75" hidden="false" customHeight="false" outlineLevel="0" collapsed="false">
      <c r="A28" s="43"/>
      <c r="B28" s="44"/>
      <c r="C28" s="44"/>
      <c r="D28" s="44"/>
      <c r="E28" s="41"/>
      <c r="F28" s="41"/>
      <c r="G28" s="41"/>
      <c r="H28" s="41"/>
      <c r="I28" s="41"/>
      <c r="J28" s="41"/>
    </row>
    <row r="29" customFormat="false" ht="12.75" hidden="false" customHeight="false" outlineLevel="0" collapsed="false">
      <c r="A29" s="43"/>
      <c r="B29" s="44"/>
      <c r="C29" s="44"/>
      <c r="D29" s="44"/>
      <c r="E29" s="41"/>
      <c r="F29" s="41"/>
      <c r="G29" s="41"/>
      <c r="H29" s="41"/>
      <c r="I29" s="41"/>
      <c r="J29" s="41"/>
    </row>
    <row r="30" customFormat="false" ht="12.75" hidden="false" customHeight="false" outlineLevel="0" collapsed="false">
      <c r="A30" s="43"/>
      <c r="B30" s="44"/>
      <c r="C30" s="44"/>
      <c r="D30" s="44"/>
      <c r="E30" s="41"/>
      <c r="F30" s="41"/>
      <c r="G30" s="41"/>
      <c r="H30" s="41"/>
      <c r="I30" s="41"/>
      <c r="J30" s="41"/>
    </row>
    <row r="31" customFormat="false" ht="12.75" hidden="false" customHeight="false" outlineLevel="0" collapsed="false">
      <c r="A31" s="43"/>
      <c r="B31" s="44"/>
      <c r="C31" s="44"/>
      <c r="D31" s="44"/>
      <c r="E31" s="41"/>
      <c r="F31" s="41"/>
      <c r="G31" s="41"/>
      <c r="H31" s="41"/>
      <c r="I31" s="41"/>
      <c r="J31" s="41"/>
    </row>
    <row r="32" customFormat="false" ht="12.75" hidden="false" customHeight="false" outlineLevel="0" collapsed="false">
      <c r="A32" s="43"/>
      <c r="B32" s="44"/>
      <c r="C32" s="44"/>
      <c r="D32" s="44"/>
      <c r="E32" s="44"/>
      <c r="F32" s="44"/>
      <c r="G32" s="45"/>
      <c r="H32" s="45"/>
      <c r="I32" s="45"/>
      <c r="J32" s="45"/>
    </row>
    <row r="33" customFormat="false" ht="12.75" hidden="false" customHeight="false" outlineLevel="0" collapsed="false">
      <c r="A33" s="46" t="s">
        <v>52</v>
      </c>
      <c r="B33" s="47"/>
      <c r="C33" s="47"/>
      <c r="D33" s="48"/>
      <c r="E33" s="47"/>
      <c r="F33" s="49"/>
      <c r="G33" s="50"/>
      <c r="H33" s="50"/>
      <c r="I33" s="50"/>
      <c r="J33" s="50"/>
    </row>
    <row r="34" customFormat="false" ht="14.25" hidden="false" customHeight="true" outlineLevel="0" collapsed="false">
      <c r="A34" s="51" t="s">
        <v>53</v>
      </c>
      <c r="B34" s="51"/>
      <c r="C34" s="51"/>
      <c r="D34" s="51"/>
      <c r="E34" s="52" t="s">
        <v>54</v>
      </c>
      <c r="F34" s="52"/>
      <c r="G34" s="52" t="s">
        <v>55</v>
      </c>
      <c r="H34" s="52"/>
      <c r="I34" s="53" t="s">
        <v>56</v>
      </c>
      <c r="J34" s="53"/>
    </row>
    <row r="35" customFormat="false" ht="12.75" hidden="false" customHeight="false" outlineLevel="0" collapsed="false">
      <c r="A35" s="41"/>
      <c r="B35" s="41"/>
      <c r="C35" s="41"/>
      <c r="D35" s="41"/>
      <c r="E35" s="54"/>
      <c r="F35" s="54"/>
      <c r="G35" s="55"/>
      <c r="H35" s="55"/>
      <c r="I35" s="55"/>
      <c r="J35" s="55"/>
    </row>
    <row r="36" customFormat="false" ht="12.75" hidden="false" customHeight="false" outlineLevel="0" collapsed="false">
      <c r="A36" s="41"/>
      <c r="B36" s="41"/>
      <c r="C36" s="41"/>
      <c r="D36" s="41"/>
      <c r="E36" s="54"/>
      <c r="F36" s="54"/>
      <c r="G36" s="55"/>
      <c r="H36" s="55"/>
      <c r="I36" s="55"/>
      <c r="J36" s="55"/>
    </row>
    <row r="37" customFormat="false" ht="12.75" hidden="false" customHeight="false" outlineLevel="0" collapsed="false">
      <c r="A37" s="41"/>
      <c r="B37" s="41"/>
      <c r="C37" s="41"/>
      <c r="D37" s="41"/>
      <c r="E37" s="54"/>
      <c r="F37" s="54"/>
      <c r="G37" s="55"/>
      <c r="H37" s="55"/>
      <c r="I37" s="55"/>
      <c r="J37" s="55"/>
    </row>
    <row r="38" customFormat="false" ht="12.75" hidden="false" customHeight="false" outlineLevel="0" collapsed="false">
      <c r="A38" s="41"/>
      <c r="B38" s="41"/>
      <c r="C38" s="41"/>
      <c r="D38" s="41"/>
      <c r="E38" s="54"/>
      <c r="F38" s="54"/>
      <c r="G38" s="55"/>
      <c r="H38" s="55"/>
      <c r="I38" s="55"/>
      <c r="J38" s="55"/>
    </row>
    <row r="39" customFormat="false" ht="12.75" hidden="false" customHeight="false" outlineLevel="0" collapsed="false">
      <c r="A39" s="41"/>
      <c r="B39" s="41"/>
      <c r="C39" s="41"/>
      <c r="D39" s="41"/>
      <c r="E39" s="54"/>
      <c r="F39" s="54"/>
      <c r="G39" s="55"/>
      <c r="H39" s="55"/>
      <c r="I39" s="55"/>
      <c r="J39" s="55"/>
    </row>
    <row r="40" customFormat="false" ht="12.75" hidden="false" customHeight="false" outlineLevel="0" collapsed="false">
      <c r="A40" s="41"/>
      <c r="B40" s="41"/>
      <c r="C40" s="41"/>
      <c r="D40" s="41"/>
      <c r="E40" s="54"/>
      <c r="F40" s="54"/>
      <c r="G40" s="55"/>
      <c r="H40" s="55"/>
      <c r="I40" s="55"/>
      <c r="J40" s="55"/>
    </row>
    <row r="41" customFormat="false" ht="12.75" hidden="false" customHeight="false" outlineLevel="0" collapsed="false">
      <c r="A41" s="41"/>
      <c r="B41" s="41"/>
      <c r="C41" s="41"/>
      <c r="D41" s="41"/>
      <c r="E41" s="54"/>
      <c r="F41" s="54"/>
      <c r="G41" s="55"/>
      <c r="H41" s="55"/>
      <c r="I41" s="55"/>
      <c r="J41" s="55"/>
    </row>
    <row r="42" customFormat="false" ht="12.75" hidden="false" customHeight="false" outlineLevel="0" collapsed="false">
      <c r="A42" s="41"/>
      <c r="B42" s="41"/>
      <c r="C42" s="41"/>
      <c r="D42" s="41"/>
      <c r="E42" s="54"/>
      <c r="F42" s="54"/>
      <c r="G42" s="55"/>
      <c r="H42" s="55"/>
      <c r="I42" s="55"/>
      <c r="J42" s="55"/>
    </row>
    <row r="43" customFormat="false" ht="12.75" hidden="false" customHeight="false" outlineLevel="0" collapsed="false">
      <c r="A43" s="49"/>
      <c r="B43" s="49"/>
      <c r="C43" s="49"/>
      <c r="D43" s="49"/>
      <c r="E43" s="49"/>
      <c r="F43" s="49"/>
      <c r="G43" s="50"/>
      <c r="H43" s="50"/>
      <c r="I43" s="50"/>
      <c r="J43" s="50"/>
    </row>
    <row r="44" customFormat="false" ht="14.25" hidden="false" customHeight="true" outlineLevel="0" collapsed="false">
      <c r="A44" s="53" t="s">
        <v>57</v>
      </c>
      <c r="B44" s="53"/>
      <c r="C44" s="53"/>
      <c r="D44" s="53"/>
      <c r="E44" s="53"/>
      <c r="F44" s="53"/>
      <c r="G44" s="53"/>
      <c r="H44" s="53"/>
      <c r="I44" s="53"/>
      <c r="J44" s="53"/>
    </row>
    <row r="45" customFormat="false" ht="12.75" hidden="false" customHeight="false" outlineLevel="0" collapsed="false">
      <c r="A45" s="56"/>
      <c r="B45" s="47"/>
      <c r="C45" s="49"/>
      <c r="D45" s="49"/>
      <c r="E45" s="49"/>
      <c r="F45" s="49"/>
      <c r="G45" s="50"/>
      <c r="H45" s="50"/>
      <c r="I45" s="50"/>
      <c r="J45" s="50"/>
    </row>
    <row r="46" customFormat="false" ht="14.25" hidden="false" customHeight="true" outlineLevel="0" collapsed="false">
      <c r="A46" s="57" t="s">
        <v>58</v>
      </c>
      <c r="B46" s="57"/>
      <c r="C46" s="57"/>
      <c r="D46" s="57"/>
      <c r="E46" s="57"/>
      <c r="F46" s="49"/>
      <c r="G46" s="50"/>
      <c r="H46" s="50"/>
      <c r="I46" s="50"/>
      <c r="J46" s="50"/>
    </row>
    <row r="47" customFormat="false" ht="14.25" hidden="false" customHeight="true" outlineLevel="0" collapsed="false">
      <c r="A47" s="58" t="s">
        <v>53</v>
      </c>
      <c r="B47" s="58"/>
      <c r="C47" s="58"/>
      <c r="D47" s="58"/>
      <c r="E47" s="58"/>
      <c r="F47" s="58"/>
      <c r="G47" s="52" t="s">
        <v>38</v>
      </c>
      <c r="H47" s="52"/>
      <c r="I47" s="52" t="s">
        <v>59</v>
      </c>
      <c r="J47" s="52"/>
    </row>
    <row r="48" customFormat="false" ht="12.75" hidden="false" customHeight="false" outlineLevel="0" collapsed="false">
      <c r="A48" s="54"/>
      <c r="B48" s="54"/>
      <c r="C48" s="54"/>
      <c r="D48" s="54"/>
      <c r="E48" s="54"/>
      <c r="F48" s="54"/>
      <c r="G48" s="55"/>
      <c r="H48" s="55"/>
      <c r="I48" s="59"/>
      <c r="J48" s="59"/>
    </row>
    <row r="49" customFormat="false" ht="12.75" hidden="false" customHeight="false" outlineLevel="0" collapsed="false">
      <c r="A49" s="54"/>
      <c r="B49" s="54"/>
      <c r="C49" s="54"/>
      <c r="D49" s="54"/>
      <c r="E49" s="54"/>
      <c r="F49" s="54"/>
      <c r="G49" s="55"/>
      <c r="H49" s="55"/>
      <c r="I49" s="59"/>
      <c r="J49" s="59"/>
    </row>
    <row r="50" customFormat="false" ht="12.75" hidden="false" customHeight="false" outlineLevel="0" collapsed="false">
      <c r="A50" s="54"/>
      <c r="B50" s="54"/>
      <c r="C50" s="54"/>
      <c r="D50" s="54"/>
      <c r="E50" s="54"/>
      <c r="F50" s="54"/>
      <c r="G50" s="55"/>
      <c r="H50" s="55"/>
      <c r="I50" s="59"/>
      <c r="J50" s="59"/>
    </row>
    <row r="51" customFormat="false" ht="12.75" hidden="false" customHeight="false" outlineLevel="0" collapsed="false">
      <c r="A51" s="54"/>
      <c r="B51" s="54"/>
      <c r="C51" s="54"/>
      <c r="D51" s="54"/>
      <c r="E51" s="54"/>
      <c r="F51" s="54"/>
      <c r="G51" s="55"/>
      <c r="H51" s="55"/>
      <c r="I51" s="59"/>
      <c r="J51" s="59"/>
    </row>
    <row r="52" customFormat="false" ht="12.75" hidden="false" customHeight="false" outlineLevel="0" collapsed="false">
      <c r="A52" s="54"/>
      <c r="B52" s="54"/>
      <c r="C52" s="54"/>
      <c r="D52" s="54"/>
      <c r="E52" s="54"/>
      <c r="F52" s="54"/>
      <c r="G52" s="55"/>
      <c r="H52" s="55"/>
      <c r="I52" s="59"/>
      <c r="J52" s="59"/>
    </row>
    <row r="53" customFormat="false" ht="12.75" hidden="false" customHeight="false" outlineLevel="0" collapsed="false">
      <c r="A53" s="54"/>
      <c r="B53" s="54"/>
      <c r="C53" s="54"/>
      <c r="D53" s="54"/>
      <c r="E53" s="54"/>
      <c r="F53" s="54"/>
      <c r="G53" s="55"/>
      <c r="H53" s="55"/>
      <c r="I53" s="59"/>
      <c r="J53" s="59"/>
    </row>
    <row r="54" customFormat="false" ht="12.75" hidden="false" customHeight="false" outlineLevel="0" collapsed="false">
      <c r="A54" s="56"/>
      <c r="B54" s="47"/>
      <c r="C54" s="49"/>
      <c r="D54" s="49"/>
      <c r="E54" s="49"/>
      <c r="F54" s="1"/>
      <c r="G54" s="50"/>
      <c r="H54" s="50"/>
      <c r="I54" s="49"/>
      <c r="J54" s="50"/>
    </row>
    <row r="55" customFormat="false" ht="14.25" hidden="false" customHeight="true" outlineLevel="0" collapsed="false">
      <c r="A55" s="57" t="s">
        <v>60</v>
      </c>
      <c r="B55" s="57"/>
      <c r="C55" s="57"/>
      <c r="D55" s="57"/>
      <c r="E55" s="57"/>
      <c r="F55" s="1"/>
      <c r="G55" s="50"/>
      <c r="H55" s="50"/>
      <c r="I55" s="49"/>
      <c r="J55" s="50"/>
    </row>
    <row r="56" customFormat="false" ht="14.25" hidden="false" customHeight="true" outlineLevel="0" collapsed="false">
      <c r="A56" s="58" t="s">
        <v>61</v>
      </c>
      <c r="B56" s="58"/>
      <c r="C56" s="58"/>
      <c r="D56" s="58"/>
      <c r="E56" s="58"/>
      <c r="F56" s="58"/>
      <c r="G56" s="52" t="s">
        <v>38</v>
      </c>
      <c r="H56" s="52"/>
      <c r="I56" s="52" t="s">
        <v>59</v>
      </c>
      <c r="J56" s="52"/>
    </row>
    <row r="57" customFormat="false" ht="12.75" hidden="false" customHeight="false" outlineLevel="0" collapsed="false">
      <c r="A57" s="54"/>
      <c r="B57" s="54"/>
      <c r="C57" s="54"/>
      <c r="D57" s="54"/>
      <c r="E57" s="54"/>
      <c r="F57" s="54"/>
      <c r="G57" s="55"/>
      <c r="H57" s="55"/>
      <c r="I57" s="59"/>
      <c r="J57" s="59"/>
    </row>
    <row r="58" customFormat="false" ht="12.75" hidden="false" customHeight="false" outlineLevel="0" collapsed="false">
      <c r="A58" s="54"/>
      <c r="B58" s="54"/>
      <c r="C58" s="54"/>
      <c r="D58" s="54"/>
      <c r="E58" s="54"/>
      <c r="F58" s="54"/>
      <c r="G58" s="55"/>
      <c r="H58" s="55"/>
      <c r="I58" s="59"/>
      <c r="J58" s="59"/>
    </row>
    <row r="59" customFormat="false" ht="12.75" hidden="false" customHeight="false" outlineLevel="0" collapsed="false">
      <c r="A59" s="54"/>
      <c r="B59" s="54"/>
      <c r="C59" s="54"/>
      <c r="D59" s="54"/>
      <c r="E59" s="54"/>
      <c r="F59" s="54"/>
      <c r="G59" s="55"/>
      <c r="H59" s="55"/>
      <c r="I59" s="59"/>
      <c r="J59" s="59"/>
    </row>
    <row r="60" customFormat="false" ht="12.75" hidden="false" customHeight="false" outlineLevel="0" collapsed="false">
      <c r="A60" s="54"/>
      <c r="B60" s="54"/>
      <c r="C60" s="54"/>
      <c r="D60" s="54"/>
      <c r="E60" s="54"/>
      <c r="F60" s="54"/>
      <c r="G60" s="55"/>
      <c r="H60" s="55"/>
      <c r="I60" s="59"/>
      <c r="J60" s="59"/>
    </row>
    <row r="61" customFormat="false" ht="12.75" hidden="false" customHeight="false" outlineLevel="0" collapsed="false">
      <c r="A61" s="54"/>
      <c r="B61" s="54"/>
      <c r="C61" s="54"/>
      <c r="D61" s="54"/>
      <c r="E61" s="54"/>
      <c r="F61" s="54"/>
      <c r="G61" s="55"/>
      <c r="H61" s="55"/>
      <c r="I61" s="59"/>
      <c r="J61" s="59"/>
    </row>
    <row r="62" customFormat="false" ht="12.75" hidden="false" customHeight="false" outlineLevel="0" collapsed="false">
      <c r="A62" s="54"/>
      <c r="B62" s="54"/>
      <c r="C62" s="54"/>
      <c r="D62" s="54"/>
      <c r="E62" s="54"/>
      <c r="F62" s="54"/>
      <c r="G62" s="55"/>
      <c r="H62" s="55"/>
      <c r="I62" s="59"/>
      <c r="J62" s="59"/>
    </row>
    <row r="63" customFormat="false" ht="12.75" hidden="false" customHeight="false" outlineLevel="0" collapsed="false">
      <c r="A63" s="54"/>
      <c r="B63" s="54"/>
      <c r="C63" s="54"/>
      <c r="D63" s="54"/>
      <c r="E63" s="54"/>
      <c r="F63" s="54"/>
      <c r="G63" s="55"/>
      <c r="H63" s="55"/>
      <c r="I63" s="59"/>
      <c r="J63" s="59"/>
    </row>
    <row r="64" customFormat="false" ht="12.75" hidden="false" customHeight="false" outlineLevel="0" collapsed="false">
      <c r="A64" s="54"/>
      <c r="B64" s="54"/>
      <c r="C64" s="54"/>
      <c r="D64" s="54"/>
      <c r="E64" s="54"/>
      <c r="F64" s="54"/>
      <c r="G64" s="55"/>
      <c r="H64" s="55"/>
      <c r="I64" s="59"/>
      <c r="J64" s="59"/>
    </row>
    <row r="65" customFormat="false" ht="12.75" hidden="false" customHeight="false" outlineLevel="0" collapsed="false">
      <c r="A65" s="60"/>
      <c r="B65" s="61"/>
      <c r="C65" s="62"/>
      <c r="D65" s="63"/>
      <c r="E65" s="62"/>
      <c r="F65" s="63"/>
      <c r="G65" s="45"/>
      <c r="H65" s="50"/>
      <c r="I65" s="50"/>
      <c r="J65" s="50"/>
    </row>
    <row r="66" customFormat="false" ht="12.75" hidden="false" customHeight="false" outlineLevel="0" collapsed="false">
      <c r="A66" s="60"/>
      <c r="B66" s="61"/>
      <c r="C66" s="62"/>
      <c r="D66" s="63"/>
      <c r="E66" s="62"/>
      <c r="F66" s="63"/>
      <c r="G66" s="50"/>
      <c r="H66" s="50"/>
      <c r="I66" s="50"/>
      <c r="J66" s="50"/>
    </row>
    <row r="67" customFormat="false" ht="14.25" hidden="false" customHeight="true" outlineLevel="0" collapsed="false">
      <c r="A67" s="60"/>
      <c r="B67" s="61"/>
      <c r="C67" s="62"/>
      <c r="D67" s="63"/>
      <c r="E67" s="62"/>
      <c r="F67" s="63"/>
      <c r="G67" s="50"/>
      <c r="H67" s="50"/>
      <c r="I67" s="50"/>
      <c r="J67" s="50"/>
    </row>
    <row r="68" customFormat="false" ht="13.5" hidden="true" customHeight="false" outlineLevel="0" collapsed="false">
      <c r="A68" s="64"/>
      <c r="B68" s="64"/>
      <c r="C68" s="64"/>
      <c r="D68" s="64"/>
      <c r="E68" s="64"/>
      <c r="F68" s="64"/>
      <c r="G68" s="64"/>
      <c r="H68" s="64"/>
      <c r="I68" s="64"/>
      <c r="J68" s="64"/>
    </row>
    <row r="69" customFormat="false" ht="13.5" hidden="true" customHeight="false" outlineLevel="0" collapsed="false">
      <c r="A69" s="64"/>
      <c r="B69" s="64"/>
      <c r="C69" s="64"/>
      <c r="D69" s="64"/>
      <c r="E69" s="64"/>
      <c r="F69" s="64"/>
      <c r="G69" s="64"/>
      <c r="H69" s="64"/>
      <c r="I69" s="64"/>
      <c r="J69" s="64"/>
    </row>
    <row r="70" customFormat="false" ht="13.5" hidden="true" customHeight="false" outlineLevel="0" collapsed="false">
      <c r="A70" s="64"/>
      <c r="B70" s="64"/>
      <c r="C70" s="64"/>
      <c r="D70" s="64"/>
      <c r="E70" s="64"/>
      <c r="F70" s="64"/>
      <c r="G70" s="64"/>
      <c r="H70" s="64"/>
      <c r="I70" s="64"/>
      <c r="J70" s="64"/>
    </row>
    <row r="71" customFormat="false" ht="13.5" hidden="true" customHeight="false" outlineLevel="0" collapsed="false">
      <c r="A71" s="65"/>
      <c r="B71" s="66"/>
      <c r="C71" s="66"/>
      <c r="D71" s="67"/>
      <c r="E71" s="66"/>
      <c r="F71" s="66"/>
      <c r="G71" s="65"/>
      <c r="H71" s="65"/>
      <c r="I71" s="65"/>
      <c r="J71" s="65"/>
    </row>
    <row r="72" customFormat="false" ht="13.5" hidden="true" customHeight="false" outlineLevel="0" collapsed="false">
      <c r="A72" s="65"/>
      <c r="B72" s="66"/>
      <c r="C72" s="66"/>
      <c r="D72" s="67"/>
      <c r="E72" s="66"/>
      <c r="F72" s="66"/>
      <c r="G72" s="65"/>
      <c r="H72" s="65"/>
      <c r="I72" s="65"/>
      <c r="J72" s="65"/>
    </row>
    <row r="73" customFormat="false" ht="13.5" hidden="true" customHeight="false" outlineLevel="0" collapsed="false">
      <c r="A73" s="65"/>
      <c r="B73" s="66"/>
      <c r="C73" s="66"/>
      <c r="D73" s="67"/>
      <c r="E73" s="66"/>
      <c r="F73" s="66"/>
      <c r="G73" s="65"/>
      <c r="H73" s="65"/>
      <c r="I73" s="65"/>
      <c r="J73" s="65"/>
    </row>
    <row r="74" customFormat="false" ht="13.5" hidden="true" customHeight="false" outlineLevel="0" collapsed="false">
      <c r="A74" s="68"/>
      <c r="B74" s="66"/>
      <c r="C74" s="66"/>
      <c r="D74" s="66"/>
      <c r="E74" s="66"/>
      <c r="F74" s="66"/>
      <c r="G74" s="65"/>
      <c r="H74" s="65"/>
      <c r="I74" s="65"/>
      <c r="J74" s="65"/>
    </row>
    <row r="75" customFormat="false" ht="14.25" hidden="true" customHeight="false" outlineLevel="0" collapsed="false">
      <c r="A75" s="69"/>
      <c r="B75" s="70"/>
      <c r="C75" s="70"/>
      <c r="D75" s="70"/>
      <c r="E75" s="70"/>
      <c r="F75" s="70"/>
    </row>
    <row r="76" customFormat="false" ht="14.25" hidden="true" customHeight="false" outlineLevel="0" collapsed="false">
      <c r="A76" s="69"/>
      <c r="B76" s="69"/>
      <c r="C76" s="69"/>
      <c r="D76" s="69"/>
      <c r="E76" s="69"/>
      <c r="F76" s="69"/>
    </row>
    <row r="77" customFormat="false" ht="12.75" hidden="true" customHeight="false" outlineLevel="0" collapsed="false"/>
  </sheetData>
  <sheetProtection algorithmName="SHA-512" hashValue="Y7+M0i55uioPcWdpYO4w3CV8OjtDGGahUgmuxd8G7xZWH4/fy1kzNRRVjeSEMyJzP7wOCqTKvuRzO+O4iLpuhA==" saltValue="ijQKpqI0+bwxvLSxVnmh0A==" spinCount="100000" sheet="true" objects="true" scenarios="true" formatRows="false" selectLockedCells="true"/>
  <mergeCells count="122">
    <mergeCell ref="A11:D11"/>
    <mergeCell ref="E11:J11"/>
    <mergeCell ref="A12:D12"/>
    <mergeCell ref="E12:J12"/>
    <mergeCell ref="A13:D13"/>
    <mergeCell ref="E13:J13"/>
    <mergeCell ref="A14:D14"/>
    <mergeCell ref="E14:J14"/>
    <mergeCell ref="A15:D15"/>
    <mergeCell ref="E15:J15"/>
    <mergeCell ref="A16:D16"/>
    <mergeCell ref="E16:J16"/>
    <mergeCell ref="A17:D17"/>
    <mergeCell ref="E17:J17"/>
    <mergeCell ref="A18:D18"/>
    <mergeCell ref="E18:J18"/>
    <mergeCell ref="A19:D19"/>
    <mergeCell ref="E19:J19"/>
    <mergeCell ref="A20:D20"/>
    <mergeCell ref="E20:J20"/>
    <mergeCell ref="A21:D21"/>
    <mergeCell ref="E21:J21"/>
    <mergeCell ref="A22:D22"/>
    <mergeCell ref="E22:J22"/>
    <mergeCell ref="A23:D23"/>
    <mergeCell ref="E23:J23"/>
    <mergeCell ref="E24:J24"/>
    <mergeCell ref="A25:D25"/>
    <mergeCell ref="E25:J25"/>
    <mergeCell ref="E26:J26"/>
    <mergeCell ref="E27:J27"/>
    <mergeCell ref="E28:J28"/>
    <mergeCell ref="E29:J29"/>
    <mergeCell ref="E30:J30"/>
    <mergeCell ref="E31:J31"/>
    <mergeCell ref="A34:D34"/>
    <mergeCell ref="E34:F34"/>
    <mergeCell ref="G34:H34"/>
    <mergeCell ref="I34:J34"/>
    <mergeCell ref="A35:D35"/>
    <mergeCell ref="E35:F35"/>
    <mergeCell ref="G35:H35"/>
    <mergeCell ref="I35:J35"/>
    <mergeCell ref="A36:D36"/>
    <mergeCell ref="E36:F36"/>
    <mergeCell ref="G36:H36"/>
    <mergeCell ref="I36:J36"/>
    <mergeCell ref="A37:D37"/>
    <mergeCell ref="E37:F37"/>
    <mergeCell ref="G37:H37"/>
    <mergeCell ref="I37:J37"/>
    <mergeCell ref="A38:D38"/>
    <mergeCell ref="E38:F38"/>
    <mergeCell ref="G38:H38"/>
    <mergeCell ref="I38:J38"/>
    <mergeCell ref="A39:D39"/>
    <mergeCell ref="E39:F39"/>
    <mergeCell ref="G39:H39"/>
    <mergeCell ref="I39:J39"/>
    <mergeCell ref="A40:D40"/>
    <mergeCell ref="E40:F40"/>
    <mergeCell ref="G40:H40"/>
    <mergeCell ref="I40:J40"/>
    <mergeCell ref="A41:D41"/>
    <mergeCell ref="E41:F41"/>
    <mergeCell ref="G41:H41"/>
    <mergeCell ref="I41:J41"/>
    <mergeCell ref="A42:D42"/>
    <mergeCell ref="E42:F42"/>
    <mergeCell ref="G42:H42"/>
    <mergeCell ref="I42:J42"/>
    <mergeCell ref="A44:J44"/>
    <mergeCell ref="A46:E46"/>
    <mergeCell ref="A47:F47"/>
    <mergeCell ref="G47:H47"/>
    <mergeCell ref="I47:J47"/>
    <mergeCell ref="A48:F48"/>
    <mergeCell ref="G48:H48"/>
    <mergeCell ref="I48:J48"/>
    <mergeCell ref="A49:F49"/>
    <mergeCell ref="G49:H49"/>
    <mergeCell ref="I49:J49"/>
    <mergeCell ref="A50:F50"/>
    <mergeCell ref="G50:H50"/>
    <mergeCell ref="I50:J50"/>
    <mergeCell ref="A51:F51"/>
    <mergeCell ref="G51:H51"/>
    <mergeCell ref="I51:J51"/>
    <mergeCell ref="A52:F52"/>
    <mergeCell ref="G52:H52"/>
    <mergeCell ref="I52:J52"/>
    <mergeCell ref="A53:F53"/>
    <mergeCell ref="G53:H53"/>
    <mergeCell ref="I53:J53"/>
    <mergeCell ref="A55:E55"/>
    <mergeCell ref="A56:F56"/>
    <mergeCell ref="G56:H56"/>
    <mergeCell ref="I56:J56"/>
    <mergeCell ref="A57:F57"/>
    <mergeCell ref="G57:H57"/>
    <mergeCell ref="I57:J57"/>
    <mergeCell ref="A58:F58"/>
    <mergeCell ref="G58:H58"/>
    <mergeCell ref="I58:J58"/>
    <mergeCell ref="A59:F59"/>
    <mergeCell ref="G59:H59"/>
    <mergeCell ref="I59:J59"/>
    <mergeCell ref="A60:F60"/>
    <mergeCell ref="G60:H60"/>
    <mergeCell ref="I60:J60"/>
    <mergeCell ref="A61:F61"/>
    <mergeCell ref="G61:H61"/>
    <mergeCell ref="I61:J61"/>
    <mergeCell ref="A62:F62"/>
    <mergeCell ref="G62:H62"/>
    <mergeCell ref="I62:J62"/>
    <mergeCell ref="A63:F63"/>
    <mergeCell ref="G63:H63"/>
    <mergeCell ref="I63:J63"/>
    <mergeCell ref="A64:F64"/>
    <mergeCell ref="G64:H64"/>
    <mergeCell ref="I64:J64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" activeCellId="0" sqref="B15"/>
    </sheetView>
  </sheetViews>
  <sheetFormatPr defaultColWidth="11.4453125" defaultRowHeight="12.75" customHeight="true" zeroHeight="true" outlineLevelRow="0" outlineLevelCol="0"/>
  <cols>
    <col collapsed="false" customWidth="false" hidden="true" outlineLevel="0" max="16384" min="11" style="0" width="11.44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</row>
    <row r="2" customFormat="false" ht="17.35" hidden="false" customHeight="false" outlineLevel="0" collapsed="false">
      <c r="A2" s="1"/>
      <c r="B2" s="1"/>
      <c r="C2" s="1"/>
      <c r="D2" s="1"/>
      <c r="E2" s="1"/>
      <c r="F2" s="1"/>
      <c r="G2" s="2" t="s">
        <v>0</v>
      </c>
      <c r="H2" s="1"/>
      <c r="I2" s="3"/>
      <c r="J2" s="4"/>
      <c r="K2" s="5"/>
      <c r="L2" s="5"/>
      <c r="M2" s="5"/>
      <c r="N2" s="5"/>
      <c r="O2" s="5"/>
      <c r="P2" s="5"/>
      <c r="Q2" s="5"/>
      <c r="R2" s="5"/>
      <c r="S2" s="5"/>
      <c r="T2" s="5"/>
    </row>
    <row r="3" customFormat="false" ht="17.35" hidden="false" customHeight="false" outlineLevel="0" collapsed="false">
      <c r="A3" s="1"/>
      <c r="B3" s="1"/>
      <c r="C3" s="1"/>
      <c r="D3" s="1"/>
      <c r="E3" s="1"/>
      <c r="F3" s="1"/>
      <c r="G3" s="2" t="s">
        <v>1</v>
      </c>
      <c r="H3" s="1"/>
      <c r="I3" s="1"/>
      <c r="J3" s="6"/>
    </row>
    <row r="4" customFormat="false" ht="12.75" hidden="false" customHeight="false" outlineLevel="0" collapsed="false">
      <c r="A4" s="1"/>
      <c r="B4" s="1"/>
      <c r="C4" s="1"/>
      <c r="D4" s="1"/>
      <c r="E4" s="1"/>
      <c r="F4" s="1"/>
      <c r="G4" s="7" t="s">
        <v>2</v>
      </c>
      <c r="H4" s="1"/>
      <c r="I4" s="1"/>
      <c r="J4" s="1"/>
    </row>
    <row r="5" customFormat="false" ht="12.75" hidden="false" customHeight="false" outlineLevel="0" collapsed="false">
      <c r="A5" s="1"/>
      <c r="B5" s="1"/>
      <c r="C5" s="1"/>
      <c r="D5" s="1"/>
      <c r="E5" s="1"/>
      <c r="F5" s="1"/>
      <c r="G5" s="7" t="s">
        <v>3</v>
      </c>
      <c r="H5" s="1"/>
      <c r="I5" s="1"/>
      <c r="J5" s="1"/>
    </row>
    <row r="6" customFormat="false" ht="12.75" hidden="false" customHeight="fals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</row>
    <row r="7" customFormat="false" ht="12.75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/>
      <c r="J7" s="8"/>
    </row>
    <row r="8" customFormat="false" ht="12.75" hidden="false" customHeight="false" outlineLevel="0" collapsed="false">
      <c r="A8" s="9" t="s">
        <v>4</v>
      </c>
      <c r="B8" s="10"/>
      <c r="C8" s="10"/>
      <c r="D8" s="10"/>
      <c r="E8" s="10"/>
      <c r="F8" s="10"/>
      <c r="G8" s="11"/>
      <c r="H8" s="11"/>
      <c r="I8" s="11"/>
      <c r="J8" s="11"/>
      <c r="K8" s="13"/>
      <c r="L8" s="13"/>
      <c r="M8" s="13"/>
      <c r="N8" s="13"/>
    </row>
    <row r="9" customFormat="false" ht="12.75" hidden="false" customHeight="false" outlineLevel="0" collapsed="false">
      <c r="A9" s="1"/>
      <c r="B9" s="1"/>
      <c r="C9" s="1"/>
      <c r="D9" s="1"/>
      <c r="E9" s="1"/>
      <c r="F9" s="1"/>
      <c r="G9" s="1"/>
      <c r="H9" s="1"/>
      <c r="I9" s="1"/>
      <c r="J9" s="1"/>
    </row>
    <row r="10" customFormat="false" ht="14.25" hidden="false" customHeight="true" outlineLevel="0" collapsed="false">
      <c r="A10" s="19" t="s">
        <v>62</v>
      </c>
      <c r="B10" s="19"/>
      <c r="C10" s="19"/>
      <c r="D10" s="19"/>
      <c r="E10" s="19"/>
      <c r="F10" s="19"/>
      <c r="G10" s="19"/>
      <c r="H10" s="19"/>
      <c r="I10" s="19"/>
      <c r="J10" s="19"/>
    </row>
    <row r="11" customFormat="false" ht="12.75" hidden="false" customHeight="false" outlineLevel="0" collapsed="false">
      <c r="A11" s="19"/>
      <c r="B11" s="19"/>
      <c r="C11" s="19"/>
      <c r="D11" s="19"/>
      <c r="E11" s="19"/>
      <c r="F11" s="19"/>
      <c r="G11" s="19"/>
      <c r="H11" s="19"/>
      <c r="I11" s="19"/>
      <c r="J11" s="19"/>
    </row>
    <row r="12" customFormat="false" ht="12.75" hidden="false" customHeight="false" outlineLevel="0" collapsed="false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customFormat="false" ht="12.75" hidden="false" customHeight="false" outlineLevel="0" collapsed="false">
      <c r="A13" s="9" t="s">
        <v>63</v>
      </c>
      <c r="B13" s="9"/>
      <c r="C13" s="1"/>
      <c r="D13" s="1"/>
      <c r="E13" s="1"/>
      <c r="F13" s="1"/>
      <c r="G13" s="1"/>
      <c r="H13" s="1"/>
      <c r="I13" s="1"/>
      <c r="J13" s="1"/>
    </row>
    <row r="14" customFormat="false" ht="12.75" hidden="false" customHeight="false" outlineLevel="0" collapsed="false">
      <c r="A14" s="21" t="s">
        <v>10</v>
      </c>
      <c r="B14" s="22" t="s">
        <v>64</v>
      </c>
      <c r="C14" s="22"/>
      <c r="D14" s="22"/>
      <c r="E14" s="22"/>
      <c r="F14" s="22" t="s">
        <v>65</v>
      </c>
      <c r="G14" s="22"/>
      <c r="H14" s="22"/>
      <c r="I14" s="22"/>
      <c r="J14" s="22"/>
    </row>
    <row r="15" customFormat="false" ht="12.75" hidden="false" customHeight="false" outlineLevel="0" collapsed="false">
      <c r="A15" s="71" t="n">
        <v>1</v>
      </c>
      <c r="B15" s="72"/>
      <c r="C15" s="72"/>
      <c r="D15" s="72"/>
      <c r="E15" s="72"/>
      <c r="F15" s="72"/>
      <c r="G15" s="72"/>
      <c r="H15" s="72"/>
      <c r="I15" s="72"/>
      <c r="J15" s="72"/>
    </row>
    <row r="16" customFormat="false" ht="14.25" hidden="false" customHeight="true" outlineLevel="0" collapsed="false">
      <c r="A16" s="71" t="n">
        <v>2</v>
      </c>
      <c r="B16" s="72"/>
      <c r="C16" s="72"/>
      <c r="D16" s="72"/>
      <c r="E16" s="72"/>
      <c r="F16" s="72"/>
      <c r="G16" s="72"/>
      <c r="H16" s="72"/>
      <c r="I16" s="72"/>
      <c r="J16" s="72"/>
    </row>
    <row r="17" customFormat="false" ht="14.25" hidden="false" customHeight="true" outlineLevel="0" collapsed="false">
      <c r="A17" s="71" t="n">
        <v>3</v>
      </c>
      <c r="B17" s="72"/>
      <c r="C17" s="72"/>
      <c r="D17" s="72"/>
      <c r="E17" s="72"/>
      <c r="F17" s="72"/>
      <c r="G17" s="72"/>
      <c r="H17" s="72"/>
      <c r="I17" s="72"/>
      <c r="J17" s="72"/>
    </row>
    <row r="18" customFormat="false" ht="12.75" hidden="false" customHeight="false" outlineLevel="0" collapsed="false">
      <c r="A18" s="71" t="n">
        <v>4</v>
      </c>
      <c r="B18" s="72"/>
      <c r="C18" s="72"/>
      <c r="D18" s="72"/>
      <c r="E18" s="72"/>
      <c r="F18" s="72"/>
      <c r="G18" s="72"/>
      <c r="H18" s="72"/>
      <c r="I18" s="72"/>
      <c r="J18" s="72"/>
    </row>
    <row r="19" customFormat="false" ht="12.75" hidden="false" customHeight="false" outlineLevel="0" collapsed="false">
      <c r="A19" s="71" t="n">
        <v>5</v>
      </c>
      <c r="B19" s="72"/>
      <c r="C19" s="72"/>
      <c r="D19" s="72"/>
      <c r="E19" s="72"/>
      <c r="F19" s="72"/>
      <c r="G19" s="72"/>
      <c r="H19" s="72"/>
      <c r="I19" s="72"/>
      <c r="J19" s="72"/>
    </row>
    <row r="20" customFormat="false" ht="14.25" hidden="false" customHeight="true" outlineLevel="0" collapsed="false">
      <c r="A20" s="71" t="n">
        <v>6</v>
      </c>
      <c r="B20" s="72"/>
      <c r="C20" s="72"/>
      <c r="D20" s="72"/>
      <c r="E20" s="72"/>
      <c r="F20" s="72"/>
      <c r="G20" s="72"/>
      <c r="H20" s="72"/>
      <c r="I20" s="72"/>
      <c r="J20" s="72"/>
    </row>
    <row r="21" customFormat="false" ht="14.25" hidden="false" customHeight="true" outlineLevel="0" collapsed="false">
      <c r="A21" s="71" t="n">
        <v>7</v>
      </c>
      <c r="B21" s="72"/>
      <c r="C21" s="72"/>
      <c r="D21" s="72"/>
      <c r="E21" s="72"/>
      <c r="F21" s="72"/>
      <c r="G21" s="72"/>
      <c r="H21" s="72"/>
      <c r="I21" s="72"/>
      <c r="J21" s="72"/>
    </row>
    <row r="22" customFormat="false" ht="14.25" hidden="false" customHeight="true" outlineLevel="0" collapsed="false">
      <c r="A22" s="71" t="n">
        <v>8</v>
      </c>
      <c r="B22" s="72"/>
      <c r="C22" s="72"/>
      <c r="D22" s="72"/>
      <c r="E22" s="72"/>
      <c r="F22" s="72"/>
      <c r="G22" s="72"/>
      <c r="H22" s="72"/>
      <c r="I22" s="72"/>
      <c r="J22" s="72"/>
    </row>
    <row r="23" customFormat="false" ht="14.25" hidden="false" customHeight="true" outlineLevel="0" collapsed="false">
      <c r="A23" s="71" t="n">
        <v>9</v>
      </c>
      <c r="B23" s="72"/>
      <c r="C23" s="72"/>
      <c r="D23" s="72"/>
      <c r="E23" s="72"/>
      <c r="F23" s="72"/>
      <c r="G23" s="72"/>
      <c r="H23" s="72"/>
      <c r="I23" s="72"/>
      <c r="J23" s="72"/>
    </row>
    <row r="24" customFormat="false" ht="14.25" hidden="false" customHeight="true" outlineLevel="0" collapsed="false">
      <c r="A24" s="71" t="n">
        <v>10</v>
      </c>
      <c r="B24" s="72"/>
      <c r="C24" s="72"/>
      <c r="D24" s="72"/>
      <c r="E24" s="72"/>
      <c r="F24" s="72"/>
      <c r="G24" s="72"/>
      <c r="H24" s="72"/>
      <c r="I24" s="72"/>
      <c r="J24" s="72"/>
    </row>
    <row r="25" customFormat="false" ht="14.25" hidden="false" customHeight="true" outlineLevel="0" collapsed="false">
      <c r="A25" s="71" t="n">
        <v>11</v>
      </c>
      <c r="B25" s="72"/>
      <c r="C25" s="72"/>
      <c r="D25" s="72"/>
      <c r="E25" s="72"/>
      <c r="F25" s="72"/>
      <c r="G25" s="72"/>
      <c r="H25" s="72"/>
      <c r="I25" s="72"/>
      <c r="J25" s="72"/>
    </row>
    <row r="26" customFormat="false" ht="14.25" hidden="false" customHeight="true" outlineLevel="0" collapsed="false">
      <c r="A26" s="71" t="n">
        <v>12</v>
      </c>
      <c r="B26" s="72"/>
      <c r="C26" s="72"/>
      <c r="D26" s="72"/>
      <c r="E26" s="72"/>
      <c r="F26" s="72"/>
      <c r="G26" s="72"/>
      <c r="H26" s="72"/>
      <c r="I26" s="72"/>
      <c r="J26" s="72"/>
    </row>
    <row r="27" customFormat="false" ht="14.25" hidden="false" customHeight="true" outlineLevel="0" collapsed="false">
      <c r="A27" s="71" t="n">
        <v>13</v>
      </c>
      <c r="B27" s="72"/>
      <c r="C27" s="72"/>
      <c r="D27" s="72"/>
      <c r="E27" s="72"/>
      <c r="F27" s="72"/>
      <c r="G27" s="72"/>
      <c r="H27" s="72"/>
      <c r="I27" s="72"/>
      <c r="J27" s="72"/>
    </row>
    <row r="28" customFormat="false" ht="14.25" hidden="false" customHeight="true" outlineLevel="0" collapsed="false">
      <c r="A28" s="71" t="n">
        <v>14</v>
      </c>
      <c r="B28" s="72"/>
      <c r="C28" s="72"/>
      <c r="D28" s="72"/>
      <c r="E28" s="72"/>
      <c r="F28" s="72"/>
      <c r="G28" s="72"/>
      <c r="H28" s="72"/>
      <c r="I28" s="72"/>
      <c r="J28" s="72"/>
    </row>
    <row r="29" customFormat="false" ht="14.25" hidden="false" customHeight="true" outlineLevel="0" collapsed="false">
      <c r="A29" s="71" t="n">
        <v>15</v>
      </c>
      <c r="B29" s="72"/>
      <c r="C29" s="72"/>
      <c r="D29" s="72"/>
      <c r="E29" s="72"/>
      <c r="F29" s="72"/>
      <c r="G29" s="72"/>
      <c r="H29" s="72"/>
      <c r="I29" s="72"/>
      <c r="J29" s="72"/>
    </row>
    <row r="30" customFormat="false" ht="14.25" hidden="false" customHeight="true" outlineLevel="0" collapsed="false">
      <c r="A30" s="71" t="n">
        <v>16</v>
      </c>
      <c r="B30" s="72"/>
      <c r="C30" s="72"/>
      <c r="D30" s="72"/>
      <c r="E30" s="72"/>
      <c r="F30" s="72"/>
      <c r="G30" s="72"/>
      <c r="H30" s="72"/>
      <c r="I30" s="72"/>
      <c r="J30" s="72"/>
    </row>
    <row r="31" customFormat="false" ht="12.75" hidden="false" customHeight="false" outlineLevel="0" collapsed="false">
      <c r="A31" s="71" t="n">
        <v>17</v>
      </c>
      <c r="B31" s="72"/>
      <c r="C31" s="72"/>
      <c r="D31" s="72"/>
      <c r="E31" s="72"/>
      <c r="F31" s="72"/>
      <c r="G31" s="72"/>
      <c r="H31" s="72"/>
      <c r="I31" s="72"/>
      <c r="J31" s="72"/>
    </row>
    <row r="32" customFormat="false" ht="12.75" hidden="false" customHeight="false" outlineLevel="0" collapsed="false">
      <c r="A32" s="71" t="n">
        <v>18</v>
      </c>
      <c r="B32" s="72"/>
      <c r="C32" s="72"/>
      <c r="D32" s="72"/>
      <c r="E32" s="72"/>
      <c r="F32" s="72"/>
      <c r="G32" s="72"/>
      <c r="H32" s="72"/>
      <c r="I32" s="72"/>
      <c r="J32" s="72"/>
    </row>
    <row r="33" customFormat="false" ht="12.75" hidden="false" customHeight="false" outlineLevel="0" collapsed="false">
      <c r="A33" s="71" t="n">
        <v>19</v>
      </c>
      <c r="B33" s="72"/>
      <c r="C33" s="72"/>
      <c r="D33" s="72"/>
      <c r="E33" s="72"/>
      <c r="F33" s="72"/>
      <c r="G33" s="72"/>
      <c r="H33" s="72"/>
      <c r="I33" s="72"/>
      <c r="J33" s="72"/>
    </row>
    <row r="34" customFormat="false" ht="14.25" hidden="false" customHeight="true" outlineLevel="0" collapsed="false">
      <c r="A34" s="71" t="n">
        <v>20</v>
      </c>
      <c r="B34" s="72"/>
      <c r="C34" s="72"/>
      <c r="D34" s="72"/>
      <c r="E34" s="72"/>
      <c r="F34" s="72"/>
      <c r="G34" s="72"/>
      <c r="H34" s="72"/>
      <c r="I34" s="72"/>
      <c r="J34" s="72"/>
    </row>
    <row r="35" customFormat="false" ht="12.75" hidden="false" customHeight="fals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customFormat="false" ht="12.75" hidden="false" customHeight="fals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customFormat="false" ht="12.75" hidden="false" customHeight="fals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customFormat="false" ht="12.75" hidden="false" customHeight="fals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customFormat="false" ht="12.7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customFormat="false" ht="12.7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customFormat="false" ht="12.75" hidden="false" customHeight="fals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customFormat="false" ht="12.75" hidden="false" customHeight="fals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</row>
  </sheetData>
  <sheetProtection algorithmName="SHA-512" hashValue="aw0FQsdAbgSiXYX6MiTkhfjLYHWdNcB8Tt8q5CEf4npdf/lDBH8HRX/loKuODCfvippgIV8viVhEng+Zcn0Niw==" saltValue="swO6eJz8UmsUr4+0Nh50Pw==" spinCount="100000" sheet="true" objects="true" scenarios="true" formatRows="false" selectLockedCells="true"/>
  <mergeCells count="41">
    <mergeCell ref="A10:J11"/>
    <mergeCell ref="B15:E15"/>
    <mergeCell ref="F15:J15"/>
    <mergeCell ref="B16:E16"/>
    <mergeCell ref="F16:J16"/>
    <mergeCell ref="B17:E17"/>
    <mergeCell ref="F17:J17"/>
    <mergeCell ref="B18:E18"/>
    <mergeCell ref="F18:J18"/>
    <mergeCell ref="B19:E19"/>
    <mergeCell ref="F19:J19"/>
    <mergeCell ref="B20:E20"/>
    <mergeCell ref="F20:J20"/>
    <mergeCell ref="B21:E21"/>
    <mergeCell ref="F21:J21"/>
    <mergeCell ref="B22:E22"/>
    <mergeCell ref="F22:J22"/>
    <mergeCell ref="B23:E23"/>
    <mergeCell ref="F23:J23"/>
    <mergeCell ref="B24:E24"/>
    <mergeCell ref="F24:J24"/>
    <mergeCell ref="B25:E25"/>
    <mergeCell ref="F25:J25"/>
    <mergeCell ref="B26:E26"/>
    <mergeCell ref="F26:J26"/>
    <mergeCell ref="B27:E27"/>
    <mergeCell ref="F27:J27"/>
    <mergeCell ref="B28:E28"/>
    <mergeCell ref="F28:J28"/>
    <mergeCell ref="B29:E29"/>
    <mergeCell ref="F29:J29"/>
    <mergeCell ref="B30:E30"/>
    <mergeCell ref="F30:J30"/>
    <mergeCell ref="B31:E31"/>
    <mergeCell ref="F31:J31"/>
    <mergeCell ref="B32:E32"/>
    <mergeCell ref="F32:J32"/>
    <mergeCell ref="B33:E33"/>
    <mergeCell ref="F33:J33"/>
    <mergeCell ref="B34:E34"/>
    <mergeCell ref="F34:J34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ColWidth="11.4453125" defaultRowHeight="12.75" customHeight="true" zeroHeight="true" outlineLevelRow="0" outlineLevelCol="0"/>
  <cols>
    <col collapsed="false" customWidth="true" hidden="false" outlineLevel="0" max="11" min="11" style="1" width="2.11"/>
    <col collapsed="false" customWidth="false" hidden="true" outlineLevel="0" max="16384" min="12" style="0" width="11.44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</row>
    <row r="2" customFormat="false" ht="17.35" hidden="false" customHeight="false" outlineLevel="0" collapsed="false">
      <c r="A2" s="1"/>
      <c r="B2" s="1"/>
      <c r="C2" s="1"/>
      <c r="D2" s="1"/>
      <c r="E2" s="1"/>
      <c r="F2" s="1"/>
      <c r="G2" s="2" t="s">
        <v>0</v>
      </c>
      <c r="H2" s="1"/>
      <c r="I2" s="3"/>
      <c r="J2" s="4"/>
      <c r="K2" s="3"/>
      <c r="L2" s="5"/>
      <c r="M2" s="5"/>
      <c r="N2" s="5"/>
      <c r="O2" s="5"/>
      <c r="P2" s="5"/>
      <c r="Q2" s="5"/>
      <c r="R2" s="5"/>
      <c r="S2" s="5"/>
      <c r="T2" s="5"/>
    </row>
    <row r="3" customFormat="false" ht="17.35" hidden="false" customHeight="false" outlineLevel="0" collapsed="false">
      <c r="A3" s="1"/>
      <c r="B3" s="1"/>
      <c r="C3" s="1"/>
      <c r="D3" s="1"/>
      <c r="E3" s="1"/>
      <c r="F3" s="1"/>
      <c r="G3" s="2" t="s">
        <v>1</v>
      </c>
      <c r="H3" s="1"/>
      <c r="I3" s="1"/>
      <c r="J3" s="6"/>
    </row>
    <row r="4" customFormat="false" ht="12.75" hidden="false" customHeight="false" outlineLevel="0" collapsed="false">
      <c r="A4" s="1"/>
      <c r="B4" s="1"/>
      <c r="C4" s="1"/>
      <c r="D4" s="1"/>
      <c r="E4" s="1"/>
      <c r="F4" s="1"/>
      <c r="G4" s="7" t="s">
        <v>2</v>
      </c>
      <c r="H4" s="1"/>
      <c r="I4" s="1"/>
      <c r="J4" s="1"/>
    </row>
    <row r="5" customFormat="false" ht="12.75" hidden="false" customHeight="false" outlineLevel="0" collapsed="false">
      <c r="A5" s="1"/>
      <c r="B5" s="1"/>
      <c r="C5" s="1"/>
      <c r="D5" s="1"/>
      <c r="E5" s="1"/>
      <c r="F5" s="1"/>
      <c r="G5" s="7" t="s">
        <v>3</v>
      </c>
      <c r="H5" s="1"/>
      <c r="I5" s="1"/>
      <c r="J5" s="1"/>
    </row>
    <row r="6" customFormat="false" ht="12.75" hidden="false" customHeight="fals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</row>
    <row r="7" customFormat="false" ht="12.75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/>
      <c r="J7" s="8"/>
    </row>
    <row r="8" customFormat="false" ht="12.75" hidden="false" customHeight="false" outlineLevel="0" collapsed="false">
      <c r="A8" s="9" t="s">
        <v>4</v>
      </c>
      <c r="B8" s="10"/>
      <c r="C8" s="10"/>
      <c r="D8" s="10"/>
      <c r="E8" s="10"/>
      <c r="F8" s="10"/>
      <c r="G8" s="11"/>
      <c r="H8" s="11"/>
      <c r="I8" s="11"/>
      <c r="J8" s="11"/>
      <c r="K8" s="12"/>
      <c r="L8" s="13"/>
      <c r="M8" s="13"/>
      <c r="N8" s="13"/>
    </row>
    <row r="9" customFormat="false" ht="12.75" hidden="false" customHeight="false" outlineLevel="0" collapsed="false">
      <c r="A9" s="1"/>
      <c r="B9" s="1"/>
      <c r="C9" s="1"/>
      <c r="D9" s="1"/>
      <c r="E9" s="1"/>
      <c r="F9" s="1"/>
      <c r="G9" s="1"/>
      <c r="H9" s="1"/>
      <c r="I9" s="1"/>
      <c r="J9" s="1"/>
    </row>
    <row r="10" customFormat="false" ht="12.75" hidden="false" customHeight="false" outlineLevel="0" collapsed="false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customFormat="false" ht="12.75" hidden="false" customHeight="false" outlineLevel="0" collapsed="false">
      <c r="A11" s="73" t="s">
        <v>66</v>
      </c>
      <c r="B11" s="73"/>
      <c r="C11" s="73"/>
      <c r="D11" s="73"/>
      <c r="E11" s="73"/>
      <c r="F11" s="73"/>
      <c r="G11" s="73"/>
      <c r="H11" s="73"/>
      <c r="I11" s="73"/>
      <c r="J11" s="73"/>
    </row>
    <row r="12" customFormat="false" ht="21.75" hidden="false" customHeight="true" outlineLevel="0" collapsed="false">
      <c r="A12" s="32" t="s">
        <v>67</v>
      </c>
      <c r="B12" s="32" t="s">
        <v>68</v>
      </c>
      <c r="C12" s="32"/>
      <c r="D12" s="32"/>
      <c r="E12" s="32"/>
      <c r="F12" s="32" t="s">
        <v>69</v>
      </c>
      <c r="G12" s="32"/>
      <c r="H12" s="32"/>
      <c r="I12" s="32"/>
      <c r="J12" s="32" t="s">
        <v>70</v>
      </c>
    </row>
    <row r="13" customFormat="false" ht="69.75" hidden="false" customHeight="true" outlineLevel="0" collapsed="false">
      <c r="A13" s="74" t="n">
        <v>1</v>
      </c>
      <c r="B13" s="75" t="s">
        <v>71</v>
      </c>
      <c r="C13" s="75"/>
      <c r="D13" s="75"/>
      <c r="E13" s="75"/>
      <c r="F13" s="76"/>
      <c r="G13" s="76"/>
      <c r="H13" s="76"/>
      <c r="I13" s="76"/>
      <c r="J13" s="77"/>
    </row>
    <row r="14" customFormat="false" ht="51" hidden="false" customHeight="true" outlineLevel="0" collapsed="false">
      <c r="A14" s="74" t="n">
        <v>2</v>
      </c>
      <c r="B14" s="78" t="s">
        <v>72</v>
      </c>
      <c r="C14" s="78"/>
      <c r="D14" s="78"/>
      <c r="E14" s="78"/>
      <c r="F14" s="79"/>
      <c r="G14" s="79"/>
      <c r="H14" s="79"/>
      <c r="I14" s="79"/>
      <c r="J14" s="77"/>
    </row>
    <row r="15" customFormat="false" ht="34.5" hidden="false" customHeight="true" outlineLevel="0" collapsed="false">
      <c r="A15" s="74" t="n">
        <v>3</v>
      </c>
      <c r="B15" s="80" t="s">
        <v>73</v>
      </c>
      <c r="C15" s="80"/>
      <c r="D15" s="80"/>
      <c r="E15" s="80"/>
      <c r="F15" s="76"/>
      <c r="G15" s="76"/>
      <c r="H15" s="76"/>
      <c r="I15" s="76"/>
      <c r="J15" s="77"/>
    </row>
    <row r="16" customFormat="false" ht="34.5" hidden="false" customHeight="true" outlineLevel="0" collapsed="false">
      <c r="A16" s="74" t="n">
        <v>4</v>
      </c>
      <c r="B16" s="78" t="s">
        <v>74</v>
      </c>
      <c r="C16" s="78"/>
      <c r="D16" s="78"/>
      <c r="E16" s="78"/>
      <c r="F16" s="79"/>
      <c r="G16" s="79"/>
      <c r="H16" s="79"/>
      <c r="I16" s="79"/>
      <c r="J16" s="77"/>
    </row>
    <row r="17" customFormat="false" ht="37.5" hidden="false" customHeight="true" outlineLevel="0" collapsed="false">
      <c r="A17" s="74" t="n">
        <v>5</v>
      </c>
      <c r="B17" s="78" t="s">
        <v>75</v>
      </c>
      <c r="C17" s="78"/>
      <c r="D17" s="78"/>
      <c r="E17" s="78"/>
      <c r="F17" s="79"/>
      <c r="G17" s="79"/>
      <c r="H17" s="79"/>
      <c r="I17" s="79"/>
      <c r="J17" s="77"/>
    </row>
    <row r="18" customFormat="false" ht="48" hidden="false" customHeight="true" outlineLevel="0" collapsed="false">
      <c r="A18" s="74" t="n">
        <v>6</v>
      </c>
      <c r="B18" s="78" t="s">
        <v>76</v>
      </c>
      <c r="C18" s="78"/>
      <c r="D18" s="78"/>
      <c r="E18" s="78"/>
      <c r="F18" s="76"/>
      <c r="G18" s="76"/>
      <c r="H18" s="76"/>
      <c r="I18" s="76"/>
      <c r="J18" s="77"/>
    </row>
    <row r="19" customFormat="false" ht="39" hidden="false" customHeight="true" outlineLevel="0" collapsed="false">
      <c r="A19" s="74" t="n">
        <v>7</v>
      </c>
      <c r="B19" s="78" t="s">
        <v>77</v>
      </c>
      <c r="C19" s="78"/>
      <c r="D19" s="78"/>
      <c r="E19" s="78"/>
      <c r="F19" s="76"/>
      <c r="G19" s="76"/>
      <c r="H19" s="76"/>
      <c r="I19" s="76"/>
      <c r="J19" s="77"/>
    </row>
    <row r="20" customFormat="false" ht="99.75" hidden="false" customHeight="true" outlineLevel="0" collapsed="false">
      <c r="A20" s="74" t="n">
        <v>8</v>
      </c>
      <c r="B20" s="81" t="s">
        <v>78</v>
      </c>
      <c r="C20" s="81"/>
      <c r="D20" s="81"/>
      <c r="E20" s="81"/>
      <c r="F20" s="82"/>
      <c r="G20" s="82"/>
      <c r="H20" s="82"/>
      <c r="I20" s="82"/>
      <c r="J20" s="77"/>
    </row>
    <row r="21" customFormat="false" ht="51" hidden="true" customHeight="true" outlineLevel="0" collapsed="false"/>
    <row r="22" customFormat="false" ht="12.75" hidden="true" customHeight="fals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customFormat="false" ht="12.75" hidden="true" customHeight="fals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customFormat="false" ht="12.75" hidden="true" customHeight="fals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customFormat="false" ht="12.75" hidden="true" customHeight="fals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customFormat="false" ht="12.75" hidden="true" customHeight="fals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customFormat="false" ht="12.75" hidden="true" customHeight="fals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customFormat="false" ht="12.75" hidden="true" customHeight="false" outlineLevel="0" collapsed="false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customFormat="false" ht="12.75" hidden="true" customHeight="fals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customFormat="false" ht="12.75" hidden="true" customHeight="fals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</row>
  </sheetData>
  <sheetProtection algorithmName="SHA-512" hashValue="0WuNl7Pq8x4F5YruIa2TpXu5yvEjdJniYFcS4x/bS4Q/P0fq5DaWZDMY7DArxYTgNtE0gadTEg0aTD8Z9PJP3g==" saltValue="URQJ/EM+2V7tMWcTKC7/Wg==" spinCount="100000" sheet="true" objects="true" scenarios="true" formatRows="false" selectLockedCells="true"/>
  <mergeCells count="19">
    <mergeCell ref="A11:J11"/>
    <mergeCell ref="B12:E12"/>
    <mergeCell ref="F12:I12"/>
    <mergeCell ref="B13:E13"/>
    <mergeCell ref="F13:I13"/>
    <mergeCell ref="B14:E14"/>
    <mergeCell ref="F14:I14"/>
    <mergeCell ref="B15:E15"/>
    <mergeCell ref="F15:I15"/>
    <mergeCell ref="B16:E16"/>
    <mergeCell ref="F16:I16"/>
    <mergeCell ref="B17:E17"/>
    <mergeCell ref="F17:I17"/>
    <mergeCell ref="B18:E18"/>
    <mergeCell ref="F18:I18"/>
    <mergeCell ref="B19:E19"/>
    <mergeCell ref="F19:I19"/>
    <mergeCell ref="B20:E20"/>
    <mergeCell ref="F20:I20"/>
  </mergeCells>
  <dataValidations count="2">
    <dataValidation allowBlank="true" error="Seleccione únicamente los valores de la lista." errorStyle="stop" errorTitle="Valor errado" operator="between" prompt="Elegir una de las 2 opciones." promptTitle="Resultado Auto-evaluación" showDropDown="false" showErrorMessage="true" showInputMessage="true" sqref="J13:J19" type="list">
      <formula1>"Cumple,NO Cumple"</formula1>
      <formula2>0</formula2>
    </dataValidation>
    <dataValidation allowBlank="true" error="Seleccione únicamente los valores de la lista." errorStyle="stop" errorTitle="Valor errado" operator="between" prompt="Elegir una de las 2 opciones." promptTitle="Resultado Auto-evaluación" showDropDown="false" showErrorMessage="true" showInputMessage="true" sqref="J20" type="list">
      <formula1>"Cumple,NO Cumple"</formula1>
      <formula2>0</formula2>
    </dataValidation>
  </dataValidation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ColWidth="11.4453125" defaultRowHeight="12.75" customHeight="true" zeroHeight="true" outlineLevelRow="0" outlineLevelCol="0"/>
  <cols>
    <col collapsed="false" customWidth="true" hidden="false" outlineLevel="0" max="11" min="11" style="1" width="2.11"/>
    <col collapsed="false" customWidth="false" hidden="true" outlineLevel="0" max="16384" min="12" style="0" width="11.44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</row>
    <row r="2" customFormat="false" ht="17.35" hidden="false" customHeight="false" outlineLevel="0" collapsed="false">
      <c r="A2" s="1"/>
      <c r="B2" s="1"/>
      <c r="C2" s="1"/>
      <c r="D2" s="1"/>
      <c r="E2" s="1"/>
      <c r="F2" s="1"/>
      <c r="G2" s="2" t="s">
        <v>0</v>
      </c>
      <c r="H2" s="1"/>
      <c r="I2" s="3"/>
      <c r="J2" s="4"/>
      <c r="K2" s="3"/>
      <c r="L2" s="5"/>
      <c r="M2" s="5"/>
      <c r="N2" s="5"/>
      <c r="O2" s="5"/>
      <c r="P2" s="5"/>
      <c r="Q2" s="5"/>
      <c r="R2" s="5"/>
      <c r="S2" s="5"/>
      <c r="T2" s="5"/>
    </row>
    <row r="3" customFormat="false" ht="17.35" hidden="false" customHeight="false" outlineLevel="0" collapsed="false">
      <c r="A3" s="1"/>
      <c r="B3" s="1"/>
      <c r="C3" s="1"/>
      <c r="D3" s="1"/>
      <c r="E3" s="1"/>
      <c r="F3" s="1"/>
      <c r="G3" s="2" t="s">
        <v>1</v>
      </c>
      <c r="H3" s="1"/>
      <c r="I3" s="1"/>
      <c r="J3" s="6"/>
    </row>
    <row r="4" customFormat="false" ht="12.75" hidden="false" customHeight="false" outlineLevel="0" collapsed="false">
      <c r="A4" s="1"/>
      <c r="B4" s="1"/>
      <c r="C4" s="1"/>
      <c r="D4" s="1"/>
      <c r="E4" s="1"/>
      <c r="F4" s="1"/>
      <c r="G4" s="7" t="s">
        <v>2</v>
      </c>
      <c r="H4" s="1"/>
      <c r="I4" s="1"/>
      <c r="J4" s="1"/>
    </row>
    <row r="5" customFormat="false" ht="12.75" hidden="false" customHeight="false" outlineLevel="0" collapsed="false">
      <c r="A5" s="1"/>
      <c r="B5" s="1"/>
      <c r="C5" s="1"/>
      <c r="D5" s="1"/>
      <c r="E5" s="1"/>
      <c r="F5" s="1"/>
      <c r="G5" s="7" t="s">
        <v>3</v>
      </c>
      <c r="H5" s="1"/>
      <c r="I5" s="1"/>
      <c r="J5" s="1"/>
    </row>
    <row r="6" customFormat="false" ht="12.75" hidden="false" customHeight="fals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</row>
    <row r="7" customFormat="false" ht="12.75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/>
      <c r="J7" s="8"/>
    </row>
    <row r="8" customFormat="false" ht="12.75" hidden="false" customHeight="false" outlineLevel="0" collapsed="false">
      <c r="A8" s="9" t="s">
        <v>4</v>
      </c>
      <c r="B8" s="10"/>
      <c r="C8" s="10"/>
      <c r="D8" s="10"/>
      <c r="E8" s="10"/>
      <c r="F8" s="10"/>
      <c r="G8" s="11"/>
      <c r="H8" s="11"/>
      <c r="I8" s="11"/>
      <c r="J8" s="11"/>
      <c r="K8" s="12"/>
      <c r="L8" s="13"/>
      <c r="M8" s="13"/>
      <c r="N8" s="13"/>
    </row>
    <row r="9" customFormat="false" ht="12.75" hidden="false" customHeight="false" outlineLevel="0" collapsed="false">
      <c r="A9" s="1"/>
      <c r="B9" s="1"/>
      <c r="C9" s="1"/>
      <c r="D9" s="1"/>
      <c r="E9" s="1"/>
      <c r="F9" s="1"/>
      <c r="G9" s="1"/>
      <c r="H9" s="1"/>
      <c r="I9" s="1"/>
      <c r="J9" s="1"/>
    </row>
    <row r="10" customFormat="false" ht="12.75" hidden="false" customHeight="false" outlineLevel="0" collapsed="false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customFormat="false" ht="12.75" hidden="false" customHeight="false" outlineLevel="0" collapsed="false">
      <c r="A11" s="73" t="s">
        <v>79</v>
      </c>
      <c r="B11" s="73"/>
      <c r="C11" s="73"/>
      <c r="D11" s="73"/>
      <c r="E11" s="73"/>
      <c r="F11" s="73"/>
      <c r="G11" s="73"/>
      <c r="H11" s="73"/>
      <c r="I11" s="73"/>
      <c r="J11" s="73"/>
    </row>
    <row r="12" customFormat="false" ht="21.75" hidden="false" customHeight="true" outlineLevel="0" collapsed="false">
      <c r="A12" s="32" t="s">
        <v>67</v>
      </c>
      <c r="B12" s="32" t="s">
        <v>68</v>
      </c>
      <c r="C12" s="32"/>
      <c r="D12" s="32"/>
      <c r="E12" s="32"/>
      <c r="F12" s="32" t="s">
        <v>69</v>
      </c>
      <c r="G12" s="32"/>
      <c r="H12" s="32"/>
      <c r="I12" s="32"/>
      <c r="J12" s="32" t="s">
        <v>70</v>
      </c>
    </row>
    <row r="13" customFormat="false" ht="60.75" hidden="false" customHeight="true" outlineLevel="0" collapsed="false">
      <c r="A13" s="83" t="n">
        <v>1</v>
      </c>
      <c r="B13" s="84" t="s">
        <v>80</v>
      </c>
      <c r="C13" s="84"/>
      <c r="D13" s="84"/>
      <c r="E13" s="84"/>
      <c r="F13" s="85" t="str">
        <f aca="false">IF(J13="NO APLICA","Justificar auto-evaluación","")</f>
        <v/>
      </c>
      <c r="G13" s="85"/>
      <c r="H13" s="85"/>
      <c r="I13" s="85"/>
      <c r="J13" s="86"/>
    </row>
    <row r="14" customFormat="false" ht="37.5" hidden="false" customHeight="true" outlineLevel="0" collapsed="false">
      <c r="A14" s="87" t="n">
        <v>2</v>
      </c>
      <c r="B14" s="88" t="s">
        <v>81</v>
      </c>
      <c r="C14" s="88"/>
      <c r="D14" s="88"/>
      <c r="E14" s="88"/>
      <c r="F14" s="85" t="str">
        <f aca="false">IF(J14="NO APLICA","Justificar auto-evaluación","")</f>
        <v/>
      </c>
      <c r="G14" s="85"/>
      <c r="H14" s="85"/>
      <c r="I14" s="85"/>
      <c r="J14" s="86"/>
    </row>
    <row r="15" customFormat="false" ht="51" hidden="false" customHeight="true" outlineLevel="0" collapsed="false">
      <c r="A15" s="87" t="n">
        <v>3</v>
      </c>
      <c r="B15" s="89" t="s">
        <v>82</v>
      </c>
      <c r="C15" s="89"/>
      <c r="D15" s="89"/>
      <c r="E15" s="89"/>
      <c r="F15" s="85" t="str">
        <f aca="false">IF(J15="NO APLICA","Justificar auto-evaluación","")</f>
        <v/>
      </c>
      <c r="G15" s="85"/>
      <c r="H15" s="85"/>
      <c r="I15" s="85"/>
      <c r="J15" s="86"/>
    </row>
    <row r="16" customFormat="false" ht="46.5" hidden="false" customHeight="true" outlineLevel="0" collapsed="false">
      <c r="A16" s="87" t="n">
        <v>4</v>
      </c>
      <c r="B16" s="84" t="s">
        <v>83</v>
      </c>
      <c r="C16" s="84"/>
      <c r="D16" s="84"/>
      <c r="E16" s="84"/>
      <c r="F16" s="85" t="str">
        <f aca="false">IF(J16="NO APLICA","Justificar auto-evaluación","")</f>
        <v/>
      </c>
      <c r="G16" s="85"/>
      <c r="H16" s="85"/>
      <c r="I16" s="85"/>
      <c r="J16" s="86"/>
    </row>
    <row r="17" customFormat="false" ht="39" hidden="false" customHeight="true" outlineLevel="0" collapsed="false">
      <c r="A17" s="87" t="n">
        <v>5</v>
      </c>
      <c r="B17" s="89" t="s">
        <v>84</v>
      </c>
      <c r="C17" s="89"/>
      <c r="D17" s="89"/>
      <c r="E17" s="89"/>
      <c r="F17" s="85" t="str">
        <f aca="false">IF(J17="NO APLICA","Justificar auto-evaluación","")</f>
        <v/>
      </c>
      <c r="G17" s="85"/>
      <c r="H17" s="85"/>
      <c r="I17" s="85"/>
      <c r="J17" s="86"/>
    </row>
    <row r="18" customFormat="false" ht="57" hidden="false" customHeight="true" outlineLevel="0" collapsed="false">
      <c r="A18" s="87" t="n">
        <v>6</v>
      </c>
      <c r="B18" s="90" t="s">
        <v>85</v>
      </c>
      <c r="C18" s="90"/>
      <c r="D18" s="90"/>
      <c r="E18" s="90"/>
      <c r="F18" s="85" t="str">
        <f aca="false">IF(J18="NO APLICA","Justificar auto-evaluación","")</f>
        <v/>
      </c>
      <c r="G18" s="85"/>
      <c r="H18" s="85"/>
      <c r="I18" s="85"/>
      <c r="J18" s="86"/>
    </row>
    <row r="19" customFormat="false" ht="42.75" hidden="false" customHeight="true" outlineLevel="0" collapsed="false">
      <c r="A19" s="87" t="n">
        <v>7</v>
      </c>
      <c r="B19" s="91" t="s">
        <v>86</v>
      </c>
      <c r="C19" s="91"/>
      <c r="D19" s="91"/>
      <c r="E19" s="91"/>
      <c r="F19" s="85" t="str">
        <f aca="false">IF(J19="NO APLICA","Justificar auto-evaluación","")</f>
        <v/>
      </c>
      <c r="G19" s="85"/>
      <c r="H19" s="85"/>
      <c r="I19" s="85"/>
      <c r="J19" s="86"/>
    </row>
    <row r="20" customFormat="false" ht="12.75" hidden="true" customHeight="false" outlineLevel="0" collapsed="false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customFormat="false" ht="12.75" hidden="true" customHeight="false" outlineLevel="0" collapsed="false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customFormat="false" ht="12.75" hidden="true" customHeight="fals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customFormat="false" ht="12.75" hidden="true" customHeight="fals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customFormat="false" ht="12.75" hidden="true" customHeight="fals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</row>
  </sheetData>
  <sheetProtection algorithmName="SHA-512" hashValue="WDnHgKU2ctRFqlZED9SIyIt+OIAx+fmLecNjs07+gXzpiz1xNO5P5JUWFqDb4FZzWkkPuTMWyWJCzALa/o1Y7A==" saltValue="G2bL0G/NJroEPwNv/9Jang==" spinCount="100000" sheet="true" objects="true" scenarios="true" formatRows="false" selectLockedCells="true"/>
  <mergeCells count="17">
    <mergeCell ref="A11:J11"/>
    <mergeCell ref="B12:E12"/>
    <mergeCell ref="F12:I12"/>
    <mergeCell ref="B13:E13"/>
    <mergeCell ref="F13:I13"/>
    <mergeCell ref="B14:E14"/>
    <mergeCell ref="F14:I14"/>
    <mergeCell ref="B15:E15"/>
    <mergeCell ref="F15:I15"/>
    <mergeCell ref="B16:E16"/>
    <mergeCell ref="F16:I16"/>
    <mergeCell ref="B17:E17"/>
    <mergeCell ref="F17:I17"/>
    <mergeCell ref="B18:E18"/>
    <mergeCell ref="F18:I18"/>
    <mergeCell ref="B19:E19"/>
    <mergeCell ref="F19:I19"/>
  </mergeCells>
  <conditionalFormatting sqref="F13:F19">
    <cfRule type="cellIs" priority="2" operator="equal" aboveAverage="0" equalAverage="0" bottom="0" percent="0" rank="0" text="" dxfId="6">
      <formula>"Justificar auto-evaluación"</formula>
    </cfRule>
  </conditionalFormatting>
  <dataValidations count="2">
    <dataValidation allowBlank="true" error="Seleccione únicamente los valores de la lista." errorStyle="stop" errorTitle="Valor errado" operator="between" prompt="Elegir una de las 3 opciones." promptTitle="Resultado Auto-evaluación" showDropDown="false" showErrorMessage="true" showInputMessage="true" sqref="J13:J17" type="list">
      <formula1>"Cumple,NO Cumple,NO Aplica"</formula1>
      <formula2>0</formula2>
    </dataValidation>
    <dataValidation allowBlank="true" error="Seleccione únicamente los valores de la lista." errorStyle="stop" errorTitle="Valor errado" operator="between" prompt="Elegir una de las 2 opciones." promptTitle="Resultado Auto-evaluación" showDropDown="false" showErrorMessage="true" showInputMessage="true" sqref="J18:J19" type="list">
      <formula1>"Cumple,NO Cumple"</formula1>
      <formula2>0</formula2>
    </dataValidation>
  </dataValidation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ColWidth="11.4453125" defaultRowHeight="34.5" customHeight="true" zeroHeight="true" outlineLevelRow="0" outlineLevelCol="0"/>
  <cols>
    <col collapsed="false" customWidth="true" hidden="false" outlineLevel="0" max="11" min="11" style="1" width="2.11"/>
    <col collapsed="false" customWidth="false" hidden="true" outlineLevel="0" max="16384" min="12" style="0" width="11.44"/>
  </cols>
  <sheetData>
    <row r="1" customFormat="false" ht="12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</row>
    <row r="2" customFormat="false" ht="15.75" hidden="false" customHeight="true" outlineLevel="0" collapsed="false">
      <c r="A2" s="1"/>
      <c r="B2" s="1"/>
      <c r="C2" s="1"/>
      <c r="D2" s="1"/>
      <c r="E2" s="1"/>
      <c r="F2" s="1"/>
      <c r="G2" s="2" t="s">
        <v>0</v>
      </c>
      <c r="H2" s="1"/>
      <c r="I2" s="3"/>
      <c r="J2" s="4"/>
      <c r="K2" s="3"/>
      <c r="L2" s="5"/>
      <c r="M2" s="5"/>
      <c r="N2" s="5"/>
      <c r="O2" s="5"/>
      <c r="P2" s="5"/>
      <c r="Q2" s="5"/>
      <c r="R2" s="5"/>
      <c r="S2" s="5"/>
      <c r="T2" s="5"/>
    </row>
    <row r="3" customFormat="false" ht="18.75" hidden="false" customHeight="true" outlineLevel="0" collapsed="false">
      <c r="A3" s="1"/>
      <c r="B3" s="1"/>
      <c r="C3" s="1"/>
      <c r="D3" s="1"/>
      <c r="E3" s="1"/>
      <c r="F3" s="1"/>
      <c r="G3" s="2" t="s">
        <v>1</v>
      </c>
      <c r="H3" s="1"/>
      <c r="I3" s="1"/>
      <c r="J3" s="6"/>
    </row>
    <row r="4" customFormat="false" ht="14.25" hidden="false" customHeight="true" outlineLevel="0" collapsed="false">
      <c r="A4" s="1"/>
      <c r="B4" s="1"/>
      <c r="C4" s="1"/>
      <c r="D4" s="1"/>
      <c r="E4" s="1"/>
      <c r="F4" s="1"/>
      <c r="G4" s="7" t="s">
        <v>2</v>
      </c>
      <c r="H4" s="1"/>
      <c r="I4" s="1"/>
      <c r="J4" s="1"/>
    </row>
    <row r="5" customFormat="false" ht="14.25" hidden="false" customHeight="true" outlineLevel="0" collapsed="false">
      <c r="A5" s="1"/>
      <c r="B5" s="1"/>
      <c r="C5" s="1"/>
      <c r="D5" s="1"/>
      <c r="E5" s="1"/>
      <c r="F5" s="1"/>
      <c r="G5" s="7" t="s">
        <v>3</v>
      </c>
      <c r="H5" s="1"/>
      <c r="I5" s="1"/>
      <c r="J5" s="1"/>
    </row>
    <row r="6" customFormat="false" ht="14.25" hidden="false" customHeight="tru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</row>
    <row r="7" customFormat="false" ht="14.25" hidden="false" customHeight="true" outlineLevel="0" collapsed="false">
      <c r="A7" s="8"/>
      <c r="B7" s="8"/>
      <c r="C7" s="8"/>
      <c r="D7" s="8"/>
      <c r="E7" s="8"/>
      <c r="F7" s="8"/>
      <c r="G7" s="8"/>
      <c r="H7" s="8"/>
      <c r="I7" s="8"/>
      <c r="J7" s="8"/>
    </row>
    <row r="8" customFormat="false" ht="14.25" hidden="false" customHeight="true" outlineLevel="0" collapsed="false">
      <c r="A8" s="9" t="s">
        <v>4</v>
      </c>
      <c r="B8" s="10"/>
      <c r="C8" s="10"/>
      <c r="D8" s="10"/>
      <c r="E8" s="10"/>
      <c r="F8" s="10"/>
      <c r="G8" s="11"/>
      <c r="H8" s="11"/>
      <c r="I8" s="11"/>
      <c r="J8" s="11"/>
      <c r="K8" s="12"/>
      <c r="L8" s="13"/>
      <c r="M8" s="13"/>
      <c r="N8" s="13"/>
    </row>
    <row r="9" customFormat="false" ht="14.25" hidden="false" customHeight="true" outlineLevel="0" collapsed="false">
      <c r="A9" s="1"/>
      <c r="B9" s="1"/>
      <c r="C9" s="1"/>
      <c r="D9" s="1"/>
      <c r="E9" s="1"/>
      <c r="F9" s="1"/>
      <c r="G9" s="1"/>
      <c r="H9" s="1"/>
      <c r="I9" s="1"/>
      <c r="J9" s="1"/>
    </row>
    <row r="10" customFormat="false" ht="14.25" hidden="false" customHeight="true" outlineLevel="0" collapsed="false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customFormat="false" ht="14.25" hidden="false" customHeight="true" outlineLevel="0" collapsed="false">
      <c r="A11" s="73" t="s">
        <v>87</v>
      </c>
      <c r="B11" s="73"/>
      <c r="C11" s="73"/>
      <c r="D11" s="73"/>
      <c r="E11" s="73"/>
      <c r="F11" s="73"/>
      <c r="G11" s="73"/>
      <c r="H11" s="73"/>
      <c r="I11" s="73"/>
      <c r="J11" s="73"/>
    </row>
    <row r="12" customFormat="false" ht="21.75" hidden="false" customHeight="true" outlineLevel="0" collapsed="false">
      <c r="A12" s="32" t="s">
        <v>67</v>
      </c>
      <c r="B12" s="32" t="s">
        <v>68</v>
      </c>
      <c r="C12" s="32"/>
      <c r="D12" s="32"/>
      <c r="E12" s="32"/>
      <c r="F12" s="32" t="s">
        <v>69</v>
      </c>
      <c r="G12" s="32"/>
      <c r="H12" s="32"/>
      <c r="I12" s="32"/>
      <c r="J12" s="32" t="s">
        <v>70</v>
      </c>
    </row>
    <row r="13" customFormat="false" ht="36.75" hidden="false" customHeight="true" outlineLevel="0" collapsed="false">
      <c r="A13" s="74" t="n">
        <v>1</v>
      </c>
      <c r="B13" s="75" t="s">
        <v>88</v>
      </c>
      <c r="C13" s="75"/>
      <c r="D13" s="75"/>
      <c r="E13" s="75"/>
      <c r="F13" s="92"/>
      <c r="G13" s="92"/>
      <c r="H13" s="92"/>
      <c r="I13" s="92"/>
      <c r="J13" s="93"/>
    </row>
    <row r="14" customFormat="false" ht="42" hidden="false" customHeight="true" outlineLevel="0" collapsed="false">
      <c r="A14" s="74" t="n">
        <v>2</v>
      </c>
      <c r="B14" s="78" t="s">
        <v>89</v>
      </c>
      <c r="C14" s="78"/>
      <c r="D14" s="78"/>
      <c r="E14" s="78"/>
      <c r="F14" s="92"/>
      <c r="G14" s="92"/>
      <c r="H14" s="92"/>
      <c r="I14" s="92"/>
      <c r="J14" s="93"/>
    </row>
    <row r="15" customFormat="false" ht="59.25" hidden="false" customHeight="true" outlineLevel="0" collapsed="false">
      <c r="A15" s="74" t="n">
        <v>3</v>
      </c>
      <c r="B15" s="78" t="s">
        <v>90</v>
      </c>
      <c r="C15" s="78"/>
      <c r="D15" s="78"/>
      <c r="E15" s="78"/>
      <c r="F15" s="94"/>
      <c r="G15" s="94"/>
      <c r="H15" s="94"/>
      <c r="I15" s="94"/>
      <c r="J15" s="93"/>
    </row>
    <row r="16" customFormat="false" ht="34.5" hidden="false" customHeight="true" outlineLevel="0" collapsed="false">
      <c r="A16" s="74" t="n">
        <v>4</v>
      </c>
      <c r="B16" s="78" t="s">
        <v>91</v>
      </c>
      <c r="C16" s="78"/>
      <c r="D16" s="78"/>
      <c r="E16" s="78"/>
      <c r="F16" s="92"/>
      <c r="G16" s="92"/>
      <c r="H16" s="92"/>
      <c r="I16" s="92"/>
      <c r="J16" s="93"/>
    </row>
    <row r="17" customFormat="false" ht="60" hidden="false" customHeight="true" outlineLevel="0" collapsed="false">
      <c r="A17" s="74" t="n">
        <v>5</v>
      </c>
      <c r="B17" s="78" t="s">
        <v>92</v>
      </c>
      <c r="C17" s="78"/>
      <c r="D17" s="78"/>
      <c r="E17" s="78"/>
      <c r="F17" s="92"/>
      <c r="G17" s="92"/>
      <c r="H17" s="92"/>
      <c r="I17" s="92"/>
      <c r="J17" s="93"/>
    </row>
    <row r="18" customFormat="false" ht="43.5" hidden="false" customHeight="true" outlineLevel="0" collapsed="false">
      <c r="A18" s="74" t="n">
        <v>6</v>
      </c>
      <c r="B18" s="78" t="s">
        <v>93</v>
      </c>
      <c r="C18" s="78"/>
      <c r="D18" s="78"/>
      <c r="E18" s="78"/>
      <c r="F18" s="85" t="str">
        <f aca="false">IF(J18="NO APLICA","Justificar auto-evaluación","")</f>
        <v/>
      </c>
      <c r="G18" s="85"/>
      <c r="H18" s="85"/>
      <c r="I18" s="85"/>
      <c r="J18" s="86"/>
    </row>
    <row r="19" customFormat="false" ht="48.75" hidden="false" customHeight="true" outlineLevel="0" collapsed="false">
      <c r="A19" s="74" t="n">
        <v>7</v>
      </c>
      <c r="B19" s="78" t="s">
        <v>94</v>
      </c>
      <c r="C19" s="78"/>
      <c r="D19" s="78"/>
      <c r="E19" s="78"/>
      <c r="F19" s="92"/>
      <c r="G19" s="92"/>
      <c r="H19" s="92"/>
      <c r="I19" s="92"/>
      <c r="J19" s="93"/>
    </row>
    <row r="20" customFormat="false" ht="34.5" hidden="false" customHeight="true" outlineLevel="0" collapsed="false">
      <c r="A20" s="74" t="n">
        <v>8</v>
      </c>
      <c r="B20" s="78" t="s">
        <v>95</v>
      </c>
      <c r="C20" s="78"/>
      <c r="D20" s="78"/>
      <c r="E20" s="78"/>
      <c r="F20" s="92"/>
      <c r="G20" s="92"/>
      <c r="H20" s="92"/>
      <c r="I20" s="92"/>
      <c r="J20" s="93"/>
    </row>
    <row r="21" customFormat="false" ht="42.75" hidden="false" customHeight="true" outlineLevel="0" collapsed="false">
      <c r="A21" s="74" t="n">
        <v>9</v>
      </c>
      <c r="B21" s="95" t="s">
        <v>96</v>
      </c>
      <c r="C21" s="95"/>
      <c r="D21" s="95"/>
      <c r="E21" s="95"/>
      <c r="F21" s="92"/>
      <c r="G21" s="92"/>
      <c r="H21" s="92"/>
      <c r="I21" s="92"/>
      <c r="J21" s="93"/>
    </row>
    <row r="22" customFormat="false" ht="34.5" hidden="false" customHeight="true" outlineLevel="0" collapsed="false">
      <c r="A22" s="74" t="n">
        <v>10</v>
      </c>
      <c r="B22" s="78" t="s">
        <v>97</v>
      </c>
      <c r="C22" s="78"/>
      <c r="D22" s="78"/>
      <c r="E22" s="78"/>
      <c r="F22" s="92"/>
      <c r="G22" s="92"/>
      <c r="H22" s="92"/>
      <c r="I22" s="92"/>
      <c r="J22" s="93"/>
    </row>
    <row r="23" customFormat="false" ht="42" hidden="false" customHeight="true" outlineLevel="0" collapsed="false">
      <c r="A23" s="74" t="n">
        <v>11</v>
      </c>
      <c r="B23" s="78" t="s">
        <v>98</v>
      </c>
      <c r="C23" s="78"/>
      <c r="D23" s="78"/>
      <c r="E23" s="78"/>
      <c r="F23" s="92"/>
      <c r="G23" s="92"/>
      <c r="H23" s="92"/>
      <c r="I23" s="92"/>
      <c r="J23" s="93"/>
    </row>
    <row r="24" customFormat="false" ht="53.25" hidden="false" customHeight="true" outlineLevel="0" collapsed="false">
      <c r="A24" s="74" t="n">
        <v>12</v>
      </c>
      <c r="B24" s="78" t="s">
        <v>99</v>
      </c>
      <c r="C24" s="78"/>
      <c r="D24" s="78"/>
      <c r="E24" s="78"/>
      <c r="F24" s="85" t="str">
        <f aca="false">IF(J24="NO APLICA","Justificar auto-evaluación","")</f>
        <v/>
      </c>
      <c r="G24" s="85"/>
      <c r="H24" s="85"/>
      <c r="I24" s="85"/>
      <c r="J24" s="86"/>
    </row>
    <row r="25" customFormat="false" ht="34.5" hidden="false" customHeight="true" outlineLevel="0" collapsed="false">
      <c r="A25" s="74" t="n">
        <v>13</v>
      </c>
      <c r="B25" s="78" t="s">
        <v>100</v>
      </c>
      <c r="C25" s="78"/>
      <c r="D25" s="78"/>
      <c r="E25" s="78"/>
      <c r="F25" s="92"/>
      <c r="G25" s="92"/>
      <c r="H25" s="92"/>
      <c r="I25" s="92"/>
      <c r="J25" s="93"/>
    </row>
  </sheetData>
  <sheetProtection algorithmName="SHA-512" hashValue="z8PbXo+/LIUSS6QPjWafhaxCqpk4FaoIR1nPyfroqRsfyZ8af8DaWkG6Lwk+1h4l9jT99xpKA9a9olgFLWTT0A==" saltValue="jhqsFNjrf62u0X3VHXIZwg==" spinCount="100000" sheet="true" objects="true" scenarios="true" formatRows="false" selectLockedCells="true"/>
  <mergeCells count="29">
    <mergeCell ref="A11:J11"/>
    <mergeCell ref="B12:E12"/>
    <mergeCell ref="F12:I12"/>
    <mergeCell ref="B13:E13"/>
    <mergeCell ref="F13:I13"/>
    <mergeCell ref="B14:E14"/>
    <mergeCell ref="F14:I14"/>
    <mergeCell ref="B15:E15"/>
    <mergeCell ref="F15:I15"/>
    <mergeCell ref="B16:E16"/>
    <mergeCell ref="F16:I16"/>
    <mergeCell ref="B17:E17"/>
    <mergeCell ref="F17:I17"/>
    <mergeCell ref="B18:E18"/>
    <mergeCell ref="F18:I18"/>
    <mergeCell ref="B19:E19"/>
    <mergeCell ref="F19:I19"/>
    <mergeCell ref="B20:E20"/>
    <mergeCell ref="F20:I20"/>
    <mergeCell ref="B21:E21"/>
    <mergeCell ref="F21:I21"/>
    <mergeCell ref="B22:E22"/>
    <mergeCell ref="F22:I22"/>
    <mergeCell ref="B23:E23"/>
    <mergeCell ref="F23:I23"/>
    <mergeCell ref="B24:E24"/>
    <mergeCell ref="F24:I24"/>
    <mergeCell ref="B25:E25"/>
    <mergeCell ref="F25:I25"/>
  </mergeCells>
  <conditionalFormatting sqref="F13:F25">
    <cfRule type="cellIs" priority="2" operator="equal" aboveAverage="0" equalAverage="0" bottom="0" percent="0" rank="0" text="" dxfId="7">
      <formula>"Justificar auto-evaluación"</formula>
    </cfRule>
  </conditionalFormatting>
  <dataValidations count="2">
    <dataValidation allowBlank="true" error="Seleccione únicamente los valores de la lista." errorStyle="stop" errorTitle="Valor errado" operator="between" prompt="Elegir una de las 2 opciones." promptTitle="Resultado Auto-evaluación" showDropDown="false" showErrorMessage="true" showInputMessage="true" sqref="J13:J17 J19:J23 J25" type="list">
      <formula1>"Cumple,NO Cumple"</formula1>
      <formula2>0</formula2>
    </dataValidation>
    <dataValidation allowBlank="true" error="Seleccione únicamente los valores de la lista." errorStyle="stop" errorTitle="Valor errado" operator="between" prompt="Elegir una de las 3 opciones." promptTitle="Resultado Auto-evaluación" showDropDown="false" showErrorMessage="true" showInputMessage="true" sqref="J18 J24" type="list">
      <formula1>"Cumple,NO Cumple,NO Aplica"</formula1>
      <formula2>0</formula2>
    </dataValidation>
  </dataValidation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ColWidth="11.4453125" defaultRowHeight="12.75" customHeight="true" zeroHeight="true" outlineLevelRow="0" outlineLevelCol="0"/>
  <cols>
    <col collapsed="false" customWidth="true" hidden="false" outlineLevel="0" max="11" min="11" style="1" width="2"/>
    <col collapsed="false" customWidth="false" hidden="true" outlineLevel="0" max="16384" min="12" style="0" width="11.44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</row>
    <row r="2" customFormat="false" ht="17.35" hidden="false" customHeight="false" outlineLevel="0" collapsed="false">
      <c r="A2" s="1"/>
      <c r="B2" s="1"/>
      <c r="C2" s="1"/>
      <c r="D2" s="1"/>
      <c r="E2" s="1"/>
      <c r="F2" s="1"/>
      <c r="G2" s="2" t="s">
        <v>0</v>
      </c>
      <c r="H2" s="1"/>
      <c r="I2" s="3"/>
      <c r="J2" s="4"/>
      <c r="K2" s="3"/>
      <c r="L2" s="5"/>
      <c r="M2" s="5"/>
      <c r="N2" s="5"/>
      <c r="O2" s="5"/>
      <c r="P2" s="5"/>
      <c r="Q2" s="5"/>
      <c r="R2" s="5"/>
      <c r="S2" s="5"/>
      <c r="T2" s="5"/>
    </row>
    <row r="3" customFormat="false" ht="17.35" hidden="false" customHeight="false" outlineLevel="0" collapsed="false">
      <c r="A3" s="1"/>
      <c r="B3" s="1"/>
      <c r="C3" s="1"/>
      <c r="D3" s="1"/>
      <c r="E3" s="1"/>
      <c r="F3" s="1"/>
      <c r="G3" s="2" t="s">
        <v>1</v>
      </c>
      <c r="H3" s="1"/>
      <c r="I3" s="1"/>
      <c r="J3" s="6"/>
    </row>
    <row r="4" customFormat="false" ht="12.75" hidden="false" customHeight="false" outlineLevel="0" collapsed="false">
      <c r="A4" s="1"/>
      <c r="B4" s="1"/>
      <c r="C4" s="1"/>
      <c r="D4" s="1"/>
      <c r="E4" s="1"/>
      <c r="F4" s="1"/>
      <c r="G4" s="7" t="s">
        <v>2</v>
      </c>
      <c r="H4" s="1"/>
      <c r="I4" s="1"/>
      <c r="J4" s="1"/>
    </row>
    <row r="5" customFormat="false" ht="12.75" hidden="false" customHeight="false" outlineLevel="0" collapsed="false">
      <c r="A5" s="1"/>
      <c r="B5" s="1"/>
      <c r="C5" s="1"/>
      <c r="D5" s="1"/>
      <c r="E5" s="1"/>
      <c r="F5" s="1"/>
      <c r="G5" s="7" t="s">
        <v>3</v>
      </c>
      <c r="H5" s="1"/>
      <c r="I5" s="1"/>
      <c r="J5" s="1"/>
    </row>
    <row r="6" customFormat="false" ht="12.75" hidden="false" customHeight="fals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</row>
    <row r="7" customFormat="false" ht="12.75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/>
      <c r="J7" s="8"/>
    </row>
    <row r="8" customFormat="false" ht="12.75" hidden="false" customHeight="false" outlineLevel="0" collapsed="false">
      <c r="A8" s="9" t="s">
        <v>4</v>
      </c>
      <c r="B8" s="10"/>
      <c r="C8" s="10"/>
      <c r="D8" s="10"/>
      <c r="E8" s="10"/>
      <c r="F8" s="10"/>
      <c r="G8" s="11"/>
      <c r="H8" s="11"/>
      <c r="I8" s="11"/>
      <c r="J8" s="11"/>
      <c r="K8" s="12"/>
      <c r="L8" s="13"/>
      <c r="M8" s="13"/>
      <c r="N8" s="13"/>
    </row>
    <row r="9" customFormat="false" ht="12.75" hidden="false" customHeight="false" outlineLevel="0" collapsed="false">
      <c r="A9" s="1"/>
      <c r="B9" s="1"/>
      <c r="C9" s="1"/>
      <c r="D9" s="1"/>
      <c r="E9" s="1"/>
      <c r="F9" s="1"/>
      <c r="G9" s="1"/>
      <c r="H9" s="1"/>
      <c r="I9" s="1"/>
      <c r="J9" s="1"/>
    </row>
    <row r="10" customFormat="false" ht="12.75" hidden="false" customHeight="false" outlineLevel="0" collapsed="false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customFormat="false" ht="12.75" hidden="false" customHeight="false" outlineLevel="0" collapsed="false">
      <c r="A11" s="73" t="s">
        <v>101</v>
      </c>
      <c r="B11" s="73"/>
      <c r="C11" s="73"/>
      <c r="D11" s="73"/>
      <c r="E11" s="73"/>
      <c r="F11" s="73"/>
      <c r="G11" s="73"/>
      <c r="H11" s="73"/>
      <c r="I11" s="73"/>
      <c r="J11" s="73"/>
    </row>
    <row r="12" customFormat="false" ht="21.75" hidden="false" customHeight="true" outlineLevel="0" collapsed="false">
      <c r="A12" s="32" t="s">
        <v>67</v>
      </c>
      <c r="B12" s="32" t="s">
        <v>68</v>
      </c>
      <c r="C12" s="32"/>
      <c r="D12" s="32"/>
      <c r="E12" s="32"/>
      <c r="F12" s="32" t="s">
        <v>69</v>
      </c>
      <c r="G12" s="32"/>
      <c r="H12" s="32"/>
      <c r="I12" s="32"/>
      <c r="J12" s="32" t="s">
        <v>70</v>
      </c>
    </row>
    <row r="13" customFormat="false" ht="42" hidden="false" customHeight="true" outlineLevel="0" collapsed="false">
      <c r="A13" s="83" t="n">
        <v>1</v>
      </c>
      <c r="B13" s="89" t="s">
        <v>102</v>
      </c>
      <c r="C13" s="89"/>
      <c r="D13" s="89"/>
      <c r="E13" s="89"/>
      <c r="F13" s="96"/>
      <c r="G13" s="96"/>
      <c r="H13" s="96"/>
      <c r="I13" s="96"/>
      <c r="J13" s="93"/>
    </row>
    <row r="14" customFormat="false" ht="42" hidden="false" customHeight="true" outlineLevel="0" collapsed="false">
      <c r="A14" s="83" t="n">
        <v>2</v>
      </c>
      <c r="B14" s="97" t="s">
        <v>103</v>
      </c>
      <c r="C14" s="97"/>
      <c r="D14" s="97"/>
      <c r="E14" s="97"/>
      <c r="F14" s="96"/>
      <c r="G14" s="96"/>
      <c r="H14" s="96"/>
      <c r="I14" s="96"/>
      <c r="J14" s="93"/>
    </row>
    <row r="15" customFormat="false" ht="34.5" hidden="false" customHeight="true" outlineLevel="0" collapsed="false">
      <c r="A15" s="83" t="n">
        <v>3</v>
      </c>
      <c r="B15" s="89" t="s">
        <v>104</v>
      </c>
      <c r="C15" s="89"/>
      <c r="D15" s="89"/>
      <c r="E15" s="89"/>
      <c r="F15" s="98"/>
      <c r="G15" s="98"/>
      <c r="H15" s="98"/>
      <c r="I15" s="98"/>
      <c r="J15" s="93"/>
    </row>
    <row r="16" customFormat="false" ht="34.5" hidden="false" customHeight="true" outlineLevel="0" collapsed="false">
      <c r="A16" s="83" t="n">
        <v>4</v>
      </c>
      <c r="B16" s="97" t="s">
        <v>105</v>
      </c>
      <c r="C16" s="97"/>
      <c r="D16" s="97"/>
      <c r="E16" s="97"/>
      <c r="F16" s="96"/>
      <c r="G16" s="96"/>
      <c r="H16" s="96"/>
      <c r="I16" s="96"/>
      <c r="J16" s="93"/>
    </row>
    <row r="17" customFormat="false" ht="34.5" hidden="false" customHeight="true" outlineLevel="0" collapsed="false">
      <c r="A17" s="83" t="n">
        <v>5</v>
      </c>
      <c r="B17" s="84" t="s">
        <v>106</v>
      </c>
      <c r="C17" s="84"/>
      <c r="D17" s="84"/>
      <c r="E17" s="84"/>
      <c r="F17" s="96"/>
      <c r="G17" s="96"/>
      <c r="H17" s="96"/>
      <c r="I17" s="96"/>
      <c r="J17" s="93"/>
    </row>
    <row r="18" customFormat="false" ht="45" hidden="false" customHeight="true" outlineLevel="0" collapsed="false">
      <c r="A18" s="83" t="n">
        <v>6</v>
      </c>
      <c r="B18" s="89" t="s">
        <v>107</v>
      </c>
      <c r="C18" s="89"/>
      <c r="D18" s="89"/>
      <c r="E18" s="89"/>
      <c r="F18" s="85" t="str">
        <f aca="false">IF(J18="NO APLICA","Justificar auto-evaluación","")</f>
        <v/>
      </c>
      <c r="G18" s="85"/>
      <c r="H18" s="85"/>
      <c r="I18" s="85"/>
      <c r="J18" s="99"/>
    </row>
    <row r="19" customFormat="false" ht="34.5" hidden="false" customHeight="true" outlineLevel="0" collapsed="false">
      <c r="A19" s="83" t="n">
        <v>7</v>
      </c>
      <c r="B19" s="89" t="s">
        <v>108</v>
      </c>
      <c r="C19" s="89"/>
      <c r="D19" s="89"/>
      <c r="E19" s="89"/>
      <c r="F19" s="85"/>
      <c r="G19" s="85"/>
      <c r="H19" s="85"/>
      <c r="I19" s="85"/>
      <c r="J19" s="93"/>
    </row>
    <row r="20" customFormat="false" ht="76.5" hidden="false" customHeight="true" outlineLevel="0" collapsed="false">
      <c r="A20" s="74" t="n">
        <v>8</v>
      </c>
      <c r="B20" s="100" t="s">
        <v>109</v>
      </c>
      <c r="C20" s="100"/>
      <c r="D20" s="100"/>
      <c r="E20" s="100"/>
      <c r="F20" s="101"/>
      <c r="G20" s="101"/>
      <c r="H20" s="101"/>
      <c r="I20" s="101"/>
      <c r="J20" s="93"/>
    </row>
    <row r="21" customFormat="false" ht="70.5" hidden="false" customHeight="true" outlineLevel="0" collapsed="false">
      <c r="A21" s="74" t="n">
        <v>9</v>
      </c>
      <c r="B21" s="81" t="s">
        <v>110</v>
      </c>
      <c r="C21" s="81"/>
      <c r="D21" s="81"/>
      <c r="E21" s="81"/>
      <c r="F21" s="101"/>
      <c r="G21" s="101"/>
      <c r="H21" s="101"/>
      <c r="I21" s="101"/>
      <c r="J21" s="93"/>
    </row>
  </sheetData>
  <sheetProtection algorithmName="SHA-512" hashValue="iMZlAUyabwomLZ0StP7ynFXIycQ444eypeqQU7kfAmCI2QJwCwQM/8791BMJiZMsB+sZJAvr0K3vxeiGsn7Mhg==" saltValue="LLUHV5TH6ZcyOkAaX0NVtw==" spinCount="100000" sheet="true" objects="true" scenarios="true" formatRows="false" selectLockedCells="true"/>
  <mergeCells count="21">
    <mergeCell ref="A11:J11"/>
    <mergeCell ref="B12:E12"/>
    <mergeCell ref="F12:I12"/>
    <mergeCell ref="B13:E13"/>
    <mergeCell ref="F13:I13"/>
    <mergeCell ref="B14:E14"/>
    <mergeCell ref="F14:I14"/>
    <mergeCell ref="B15:E15"/>
    <mergeCell ref="F15:I15"/>
    <mergeCell ref="B16:E16"/>
    <mergeCell ref="F16:I16"/>
    <mergeCell ref="B17:E17"/>
    <mergeCell ref="F17:I17"/>
    <mergeCell ref="B18:E18"/>
    <mergeCell ref="F18:I18"/>
    <mergeCell ref="B19:E19"/>
    <mergeCell ref="F19:I19"/>
    <mergeCell ref="B20:E20"/>
    <mergeCell ref="F20:I20"/>
    <mergeCell ref="B21:E21"/>
    <mergeCell ref="F21:I21"/>
  </mergeCells>
  <conditionalFormatting sqref="F13:F21">
    <cfRule type="cellIs" priority="2" operator="equal" aboveAverage="0" equalAverage="0" bottom="0" percent="0" rank="0" text="" dxfId="8">
      <formula>"Justificar auto-evaluación"</formula>
    </cfRule>
  </conditionalFormatting>
  <dataValidations count="3">
    <dataValidation allowBlank="true" error="Seleccione únicamente los valores de la lista." errorStyle="stop" errorTitle="Valor errado" operator="between" prompt="Elegir una de las 2 opciones." promptTitle="Resultado Auto-evaluación" showDropDown="false" showErrorMessage="true" showInputMessage="true" sqref="J13:J17" type="list">
      <formula1>"Cumple,NO Cumple"</formula1>
      <formula2>0</formula2>
    </dataValidation>
    <dataValidation allowBlank="true" error="Seleccione únicamente los valores de la lista." errorStyle="stop" errorTitle="Valor errado" operator="between" prompt="Elegir una de las 3 opciones." promptTitle="Resultado Auto-evaluación" showDropDown="false" showErrorMessage="true" showInputMessage="true" sqref="J18" type="list">
      <formula1>"Cumple,NO Cumple,NO Aplica"</formula1>
      <formula2>0</formula2>
    </dataValidation>
    <dataValidation allowBlank="true" error="Seleccione únicamente los valores de la lista." errorStyle="stop" errorTitle="Valor errado" operator="between" prompt="Elegir una de las 2 opciones." promptTitle="Resultado Auto-evaluación" showDropDown="false" showErrorMessage="true" showInputMessage="true" sqref="J19:J21" type="list">
      <formula1>"Cumple,NO Cumple"</formula1>
      <formula2>0</formula2>
    </dataValidation>
  </dataValidation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ColWidth="11.4453125" defaultRowHeight="12.75" customHeight="true" zeroHeight="true" outlineLevelRow="0" outlineLevelCol="0"/>
  <cols>
    <col collapsed="false" customWidth="true" hidden="false" outlineLevel="0" max="11" min="11" style="1" width="2.11"/>
    <col collapsed="false" customWidth="false" hidden="true" outlineLevel="0" max="16384" min="12" style="0" width="11.44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</row>
    <row r="2" customFormat="false" ht="17.35" hidden="false" customHeight="false" outlineLevel="0" collapsed="false">
      <c r="A2" s="1"/>
      <c r="B2" s="1"/>
      <c r="C2" s="1"/>
      <c r="D2" s="1"/>
      <c r="E2" s="1"/>
      <c r="F2" s="1"/>
      <c r="G2" s="2" t="s">
        <v>0</v>
      </c>
      <c r="H2" s="1"/>
      <c r="I2" s="3"/>
      <c r="J2" s="4"/>
      <c r="K2" s="3"/>
      <c r="L2" s="5"/>
      <c r="M2" s="5"/>
      <c r="N2" s="5"/>
      <c r="O2" s="5"/>
      <c r="P2" s="5"/>
      <c r="Q2" s="5"/>
      <c r="R2" s="5"/>
      <c r="S2" s="5"/>
      <c r="T2" s="5"/>
    </row>
    <row r="3" customFormat="false" ht="17.35" hidden="false" customHeight="false" outlineLevel="0" collapsed="false">
      <c r="A3" s="1"/>
      <c r="B3" s="1"/>
      <c r="C3" s="1"/>
      <c r="D3" s="1"/>
      <c r="E3" s="1"/>
      <c r="F3" s="1"/>
      <c r="G3" s="2" t="s">
        <v>1</v>
      </c>
      <c r="H3" s="1"/>
      <c r="I3" s="1"/>
      <c r="J3" s="6"/>
    </row>
    <row r="4" customFormat="false" ht="12.75" hidden="false" customHeight="false" outlineLevel="0" collapsed="false">
      <c r="A4" s="1"/>
      <c r="B4" s="1"/>
      <c r="C4" s="1"/>
      <c r="D4" s="1"/>
      <c r="E4" s="1"/>
      <c r="F4" s="1"/>
      <c r="G4" s="7" t="s">
        <v>2</v>
      </c>
      <c r="H4" s="1"/>
      <c r="I4" s="1"/>
      <c r="J4" s="1"/>
    </row>
    <row r="5" customFormat="false" ht="12.75" hidden="false" customHeight="false" outlineLevel="0" collapsed="false">
      <c r="A5" s="1"/>
      <c r="B5" s="1"/>
      <c r="C5" s="1"/>
      <c r="D5" s="1"/>
      <c r="E5" s="1"/>
      <c r="F5" s="1"/>
      <c r="G5" s="7" t="s">
        <v>3</v>
      </c>
      <c r="H5" s="1"/>
      <c r="I5" s="1"/>
      <c r="J5" s="1"/>
    </row>
    <row r="6" customFormat="false" ht="12.75" hidden="false" customHeight="fals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</row>
    <row r="7" customFormat="false" ht="12.75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/>
      <c r="J7" s="8"/>
    </row>
    <row r="8" customFormat="false" ht="12.75" hidden="false" customHeight="false" outlineLevel="0" collapsed="false">
      <c r="A8" s="9" t="s">
        <v>4</v>
      </c>
      <c r="B8" s="10"/>
      <c r="C8" s="10"/>
      <c r="D8" s="10"/>
      <c r="E8" s="10"/>
      <c r="F8" s="10"/>
      <c r="G8" s="11"/>
      <c r="H8" s="11"/>
      <c r="I8" s="11"/>
      <c r="J8" s="11"/>
      <c r="K8" s="12"/>
      <c r="L8" s="13"/>
      <c r="M8" s="13"/>
      <c r="N8" s="13"/>
    </row>
    <row r="9" customFormat="false" ht="12.75" hidden="false" customHeight="false" outlineLevel="0" collapsed="false">
      <c r="A9" s="1"/>
      <c r="B9" s="1"/>
      <c r="C9" s="1"/>
      <c r="D9" s="1"/>
      <c r="E9" s="1"/>
      <c r="F9" s="1"/>
      <c r="G9" s="1"/>
      <c r="H9" s="1"/>
      <c r="I9" s="1"/>
      <c r="J9" s="1"/>
    </row>
    <row r="10" customFormat="false" ht="12.75" hidden="false" customHeight="false" outlineLevel="0" collapsed="false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customFormat="false" ht="12.75" hidden="false" customHeight="false" outlineLevel="0" collapsed="false">
      <c r="A11" s="73" t="s">
        <v>111</v>
      </c>
      <c r="B11" s="73"/>
      <c r="C11" s="73"/>
      <c r="D11" s="73"/>
      <c r="E11" s="73"/>
      <c r="F11" s="73"/>
      <c r="G11" s="73"/>
      <c r="H11" s="73"/>
      <c r="I11" s="73"/>
      <c r="J11" s="73"/>
    </row>
    <row r="12" customFormat="false" ht="21.75" hidden="false" customHeight="true" outlineLevel="0" collapsed="false">
      <c r="A12" s="32" t="s">
        <v>67</v>
      </c>
      <c r="B12" s="32" t="s">
        <v>68</v>
      </c>
      <c r="C12" s="32"/>
      <c r="D12" s="32"/>
      <c r="E12" s="32"/>
      <c r="F12" s="32" t="s">
        <v>69</v>
      </c>
      <c r="G12" s="32"/>
      <c r="H12" s="32"/>
      <c r="I12" s="32"/>
      <c r="J12" s="32" t="s">
        <v>70</v>
      </c>
    </row>
    <row r="13" customFormat="false" ht="60" hidden="false" customHeight="true" outlineLevel="0" collapsed="false">
      <c r="A13" s="74" t="n">
        <v>1</v>
      </c>
      <c r="B13" s="78" t="s">
        <v>112</v>
      </c>
      <c r="C13" s="78"/>
      <c r="D13" s="78"/>
      <c r="E13" s="78"/>
      <c r="F13" s="102"/>
      <c r="G13" s="102"/>
      <c r="H13" s="102"/>
      <c r="I13" s="102"/>
      <c r="J13" s="93"/>
    </row>
    <row r="14" customFormat="false" ht="84.75" hidden="false" customHeight="true" outlineLevel="0" collapsed="false">
      <c r="A14" s="74" t="n">
        <v>2</v>
      </c>
      <c r="B14" s="75" t="s">
        <v>113</v>
      </c>
      <c r="C14" s="75"/>
      <c r="D14" s="75"/>
      <c r="E14" s="75"/>
      <c r="F14" s="102"/>
      <c r="G14" s="102"/>
      <c r="H14" s="102"/>
      <c r="I14" s="102"/>
      <c r="J14" s="93"/>
    </row>
    <row r="15" customFormat="false" ht="63.75" hidden="false" customHeight="true" outlineLevel="0" collapsed="false">
      <c r="A15" s="74" t="n">
        <v>3</v>
      </c>
      <c r="B15" s="78" t="s">
        <v>114</v>
      </c>
      <c r="C15" s="78"/>
      <c r="D15" s="78"/>
      <c r="E15" s="78"/>
      <c r="F15" s="102"/>
      <c r="G15" s="102"/>
      <c r="H15" s="102"/>
      <c r="I15" s="102"/>
      <c r="J15" s="93"/>
    </row>
    <row r="16" customFormat="false" ht="50.25" hidden="false" customHeight="true" outlineLevel="0" collapsed="false">
      <c r="A16" s="74" t="n">
        <v>4</v>
      </c>
      <c r="B16" s="78" t="s">
        <v>115</v>
      </c>
      <c r="C16" s="78"/>
      <c r="D16" s="78"/>
      <c r="E16" s="78"/>
      <c r="F16" s="94"/>
      <c r="G16" s="94"/>
      <c r="H16" s="94"/>
      <c r="I16" s="94"/>
      <c r="J16" s="93"/>
    </row>
    <row r="17" customFormat="false" ht="48.75" hidden="false" customHeight="true" outlineLevel="0" collapsed="false">
      <c r="A17" s="74" t="n">
        <v>5</v>
      </c>
      <c r="B17" s="78" t="s">
        <v>116</v>
      </c>
      <c r="C17" s="78"/>
      <c r="D17" s="78"/>
      <c r="E17" s="78"/>
      <c r="F17" s="102"/>
      <c r="G17" s="102"/>
      <c r="H17" s="102"/>
      <c r="I17" s="102"/>
      <c r="J17" s="93"/>
    </row>
    <row r="18" customFormat="false" ht="57" hidden="false" customHeight="true" outlineLevel="0" collapsed="false">
      <c r="A18" s="74" t="n">
        <v>6</v>
      </c>
      <c r="B18" s="78" t="s">
        <v>117</v>
      </c>
      <c r="C18" s="78"/>
      <c r="D18" s="78"/>
      <c r="E18" s="78"/>
      <c r="F18" s="102"/>
      <c r="G18" s="102"/>
      <c r="H18" s="102"/>
      <c r="I18" s="102"/>
      <c r="J18" s="93"/>
    </row>
    <row r="19" customFormat="false" ht="12.75" hidden="true" customHeight="false" outlineLevel="0" collapsed="false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customFormat="false" ht="12.75" hidden="true" customHeight="false" outlineLevel="0" collapsed="false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customFormat="false" ht="12.75" hidden="true" customHeight="false" outlineLevel="0" collapsed="false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customFormat="false" ht="12.75" hidden="true" customHeight="fals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customFormat="false" ht="12.75" hidden="true" customHeight="fals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customFormat="false" ht="12.75" hidden="true" customHeight="fals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customFormat="false" ht="12.75" hidden="true" customHeight="fals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customFormat="false" ht="12.75" hidden="true" customHeight="fals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customFormat="false" ht="12.75" hidden="true" customHeight="fals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</row>
  </sheetData>
  <sheetProtection algorithmName="SHA-512" hashValue="x1ZgnT4Bof7WcZDdkFVKvDQNgyE1NPtw8sBnxn6s7XFt4uqs+iQXWqWNZMNhyT6jRJiGmJoj8Llrsq5+FhD00A==" saltValue="2Tza9hopSILI1o3ZHrJOdQ==" spinCount="100000" sheet="true" objects="true" scenarios="true" formatRows="false" selectLockedCells="true"/>
  <mergeCells count="15">
    <mergeCell ref="A11:J11"/>
    <mergeCell ref="B12:E12"/>
    <mergeCell ref="F12:I12"/>
    <mergeCell ref="B13:E13"/>
    <mergeCell ref="F13:I13"/>
    <mergeCell ref="B14:E14"/>
    <mergeCell ref="F14:I14"/>
    <mergeCell ref="B15:E15"/>
    <mergeCell ref="F15:I15"/>
    <mergeCell ref="B16:E16"/>
    <mergeCell ref="F16:I16"/>
    <mergeCell ref="B17:E17"/>
    <mergeCell ref="F17:I17"/>
    <mergeCell ref="B18:E18"/>
    <mergeCell ref="F18:I18"/>
  </mergeCells>
  <dataValidations count="1">
    <dataValidation allowBlank="true" error="Seleccione únicamente los valores de la lista." errorStyle="stop" errorTitle="Valor errado" operator="between" prompt="Elegir una de las 2 opciones." promptTitle="Resultado Auto-evaluación" showDropDown="false" showErrorMessage="true" showInputMessage="true" sqref="J13:J18" type="list">
      <formula1>"Cumple,NO Cumple"</formula1>
      <formula2>0</formula2>
    </dataValidation>
  </dataValidation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ColWidth="11.4453125" defaultRowHeight="12.75" customHeight="true" zeroHeight="true" outlineLevelRow="0" outlineLevelCol="0"/>
  <cols>
    <col collapsed="false" customWidth="true" hidden="false" outlineLevel="0" max="11" min="11" style="1" width="2.11"/>
    <col collapsed="false" customWidth="false" hidden="true" outlineLevel="0" max="16384" min="12" style="0" width="11.44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</row>
    <row r="2" customFormat="false" ht="17.35" hidden="false" customHeight="false" outlineLevel="0" collapsed="false">
      <c r="A2" s="1"/>
      <c r="B2" s="1"/>
      <c r="C2" s="1"/>
      <c r="D2" s="1"/>
      <c r="E2" s="1"/>
      <c r="F2" s="1"/>
      <c r="G2" s="2" t="s">
        <v>0</v>
      </c>
      <c r="H2" s="1"/>
      <c r="I2" s="3"/>
      <c r="J2" s="4"/>
      <c r="K2" s="3"/>
      <c r="L2" s="5"/>
      <c r="M2" s="5"/>
      <c r="N2" s="5"/>
      <c r="O2" s="5"/>
      <c r="P2" s="5"/>
      <c r="Q2" s="5"/>
      <c r="R2" s="5"/>
      <c r="S2" s="5"/>
      <c r="T2" s="5"/>
    </row>
    <row r="3" customFormat="false" ht="17.35" hidden="false" customHeight="false" outlineLevel="0" collapsed="false">
      <c r="A3" s="1"/>
      <c r="B3" s="1"/>
      <c r="C3" s="1"/>
      <c r="D3" s="1"/>
      <c r="E3" s="1"/>
      <c r="F3" s="1"/>
      <c r="G3" s="2" t="s">
        <v>1</v>
      </c>
      <c r="H3" s="1"/>
      <c r="I3" s="1"/>
      <c r="J3" s="6"/>
    </row>
    <row r="4" customFormat="false" ht="12.75" hidden="false" customHeight="false" outlineLevel="0" collapsed="false">
      <c r="A4" s="1"/>
      <c r="B4" s="1"/>
      <c r="C4" s="1"/>
      <c r="D4" s="1"/>
      <c r="E4" s="1"/>
      <c r="F4" s="1"/>
      <c r="G4" s="7" t="s">
        <v>2</v>
      </c>
      <c r="H4" s="1"/>
      <c r="I4" s="1"/>
      <c r="J4" s="1"/>
    </row>
    <row r="5" customFormat="false" ht="12.75" hidden="false" customHeight="false" outlineLevel="0" collapsed="false">
      <c r="A5" s="1"/>
      <c r="B5" s="1"/>
      <c r="C5" s="1"/>
      <c r="D5" s="1"/>
      <c r="E5" s="1"/>
      <c r="F5" s="1"/>
      <c r="G5" s="7" t="s">
        <v>3</v>
      </c>
      <c r="H5" s="1"/>
      <c r="I5" s="1"/>
      <c r="J5" s="1"/>
    </row>
    <row r="6" customFormat="false" ht="12.75" hidden="false" customHeight="fals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</row>
    <row r="7" customFormat="false" ht="12.75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/>
      <c r="J7" s="8"/>
    </row>
    <row r="8" customFormat="false" ht="12.75" hidden="false" customHeight="false" outlineLevel="0" collapsed="false">
      <c r="A8" s="9" t="s">
        <v>4</v>
      </c>
      <c r="B8" s="10"/>
      <c r="C8" s="10"/>
      <c r="D8" s="10"/>
      <c r="E8" s="10"/>
      <c r="F8" s="10"/>
      <c r="G8" s="11"/>
      <c r="H8" s="11"/>
      <c r="I8" s="11"/>
      <c r="J8" s="11"/>
      <c r="K8" s="12"/>
      <c r="L8" s="13"/>
      <c r="M8" s="13"/>
      <c r="N8" s="13"/>
    </row>
    <row r="9" customFormat="false" ht="12.75" hidden="false" customHeight="false" outlineLevel="0" collapsed="false">
      <c r="A9" s="1"/>
      <c r="B9" s="1"/>
      <c r="C9" s="1"/>
      <c r="D9" s="1"/>
      <c r="E9" s="1"/>
      <c r="F9" s="1"/>
      <c r="G9" s="1"/>
      <c r="H9" s="1"/>
      <c r="I9" s="1"/>
      <c r="J9" s="1"/>
    </row>
    <row r="10" customFormat="false" ht="12.75" hidden="false" customHeight="false" outlineLevel="0" collapsed="false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customFormat="false" ht="14.25" hidden="false" customHeight="true" outlineLevel="0" collapsed="false">
      <c r="A11" s="103" t="s">
        <v>118</v>
      </c>
      <c r="B11" s="103"/>
      <c r="C11" s="103"/>
      <c r="D11" s="103"/>
      <c r="E11" s="103"/>
      <c r="F11" s="103"/>
      <c r="G11" s="103"/>
      <c r="H11" s="103"/>
      <c r="I11" s="103"/>
      <c r="J11" s="103"/>
    </row>
    <row r="12" customFormat="false" ht="21.75" hidden="false" customHeight="true" outlineLevel="0" collapsed="false">
      <c r="A12" s="103" t="s">
        <v>119</v>
      </c>
      <c r="B12" s="103" t="s">
        <v>68</v>
      </c>
      <c r="C12" s="103"/>
      <c r="D12" s="103"/>
      <c r="E12" s="103"/>
      <c r="F12" s="103" t="s">
        <v>69</v>
      </c>
      <c r="G12" s="103"/>
      <c r="H12" s="103"/>
      <c r="I12" s="103"/>
      <c r="J12" s="103" t="s">
        <v>70</v>
      </c>
    </row>
    <row r="13" customFormat="false" ht="63" hidden="false" customHeight="true" outlineLevel="0" collapsed="false">
      <c r="A13" s="104" t="n">
        <v>1</v>
      </c>
      <c r="B13" s="105" t="s">
        <v>120</v>
      </c>
      <c r="C13" s="105"/>
      <c r="D13" s="105"/>
      <c r="E13" s="105"/>
      <c r="F13" s="85" t="str">
        <f aca="false">IF(J13="NO APLICA","Justificar auto-evaluación","")</f>
        <v/>
      </c>
      <c r="G13" s="85"/>
      <c r="H13" s="85"/>
      <c r="I13" s="85"/>
      <c r="J13" s="86"/>
    </row>
    <row r="14" customFormat="false" ht="72" hidden="false" customHeight="true" outlineLevel="0" collapsed="false">
      <c r="A14" s="104" t="n">
        <v>2</v>
      </c>
      <c r="B14" s="105" t="s">
        <v>121</v>
      </c>
      <c r="C14" s="105"/>
      <c r="D14" s="105"/>
      <c r="E14" s="105"/>
      <c r="F14" s="85"/>
      <c r="G14" s="85"/>
      <c r="H14" s="85"/>
      <c r="I14" s="85"/>
      <c r="J14" s="93"/>
    </row>
    <row r="15" customFormat="false" ht="63" hidden="false" customHeight="true" outlineLevel="0" collapsed="false">
      <c r="A15" s="104" t="n">
        <v>3</v>
      </c>
      <c r="B15" s="105" t="s">
        <v>122</v>
      </c>
      <c r="C15" s="105"/>
      <c r="D15" s="105"/>
      <c r="E15" s="105"/>
      <c r="F15" s="85"/>
      <c r="G15" s="85"/>
      <c r="H15" s="85"/>
      <c r="I15" s="85"/>
      <c r="J15" s="93"/>
    </row>
    <row r="16" customFormat="false" ht="38.25" hidden="false" customHeight="true" outlineLevel="0" collapsed="false">
      <c r="A16" s="104" t="n">
        <v>4</v>
      </c>
      <c r="B16" s="105" t="s">
        <v>123</v>
      </c>
      <c r="C16" s="105"/>
      <c r="D16" s="105"/>
      <c r="E16" s="105"/>
      <c r="F16" s="85"/>
      <c r="G16" s="85"/>
      <c r="H16" s="85"/>
      <c r="I16" s="85"/>
      <c r="J16" s="93"/>
    </row>
    <row r="17" customFormat="false" ht="60.75" hidden="false" customHeight="true" outlineLevel="0" collapsed="false">
      <c r="A17" s="104" t="n">
        <v>5</v>
      </c>
      <c r="B17" s="105" t="s">
        <v>124</v>
      </c>
      <c r="C17" s="105"/>
      <c r="D17" s="105"/>
      <c r="E17" s="105"/>
      <c r="F17" s="85" t="str">
        <f aca="false">IF(J17="NO APLICA","Justificar auto-evaluación","")</f>
        <v/>
      </c>
      <c r="G17" s="85"/>
      <c r="H17" s="85"/>
      <c r="I17" s="85"/>
      <c r="J17" s="86"/>
    </row>
    <row r="18" customFormat="false" ht="50.25" hidden="false" customHeight="true" outlineLevel="0" collapsed="false">
      <c r="A18" s="104" t="n">
        <v>6</v>
      </c>
      <c r="B18" s="106" t="s">
        <v>125</v>
      </c>
      <c r="C18" s="106"/>
      <c r="D18" s="106"/>
      <c r="E18" s="106"/>
      <c r="F18" s="85" t="str">
        <f aca="false">IF(J18="NO APLICA","Justificar auto-evaluación","")</f>
        <v/>
      </c>
      <c r="G18" s="85"/>
      <c r="H18" s="85"/>
      <c r="I18" s="85"/>
      <c r="J18" s="86"/>
    </row>
    <row r="19" customFormat="false" ht="78" hidden="false" customHeight="true" outlineLevel="0" collapsed="false">
      <c r="A19" s="104" t="n">
        <v>7</v>
      </c>
      <c r="B19" s="106" t="s">
        <v>126</v>
      </c>
      <c r="C19" s="106"/>
      <c r="D19" s="106"/>
      <c r="E19" s="106"/>
      <c r="F19" s="85" t="str">
        <f aca="false">IF(J19="NO APLICA","Justificar auto-evaluación","")</f>
        <v/>
      </c>
      <c r="G19" s="85"/>
      <c r="H19" s="85"/>
      <c r="I19" s="85"/>
      <c r="J19" s="86"/>
    </row>
    <row r="20" customFormat="false" ht="57.75" hidden="false" customHeight="true" outlineLevel="0" collapsed="false">
      <c r="A20" s="104" t="n">
        <v>8</v>
      </c>
      <c r="B20" s="105" t="s">
        <v>127</v>
      </c>
      <c r="C20" s="105"/>
      <c r="D20" s="105"/>
      <c r="E20" s="105"/>
      <c r="F20" s="85" t="str">
        <f aca="false">IF(J20="NO APLICA","Justificar auto-evaluación","")</f>
        <v/>
      </c>
      <c r="G20" s="85"/>
      <c r="H20" s="85"/>
      <c r="I20" s="85"/>
      <c r="J20" s="86"/>
    </row>
    <row r="21" customFormat="false" ht="45.75" hidden="false" customHeight="true" outlineLevel="0" collapsed="false">
      <c r="A21" s="104" t="n">
        <v>9</v>
      </c>
      <c r="B21" s="105" t="s">
        <v>128</v>
      </c>
      <c r="C21" s="105"/>
      <c r="D21" s="105"/>
      <c r="E21" s="105"/>
      <c r="F21" s="85" t="str">
        <f aca="false">IF(J21="NO APLICA","Justificar auto-evaluación","")</f>
        <v/>
      </c>
      <c r="G21" s="85"/>
      <c r="H21" s="85"/>
      <c r="I21" s="85"/>
      <c r="J21" s="86"/>
    </row>
    <row r="22" customFormat="false" ht="60.75" hidden="false" customHeight="true" outlineLevel="0" collapsed="false">
      <c r="A22" s="104" t="n">
        <v>10</v>
      </c>
      <c r="B22" s="105" t="s">
        <v>129</v>
      </c>
      <c r="C22" s="105"/>
      <c r="D22" s="105"/>
      <c r="E22" s="105"/>
      <c r="F22" s="85"/>
      <c r="G22" s="85"/>
      <c r="H22" s="85"/>
      <c r="I22" s="85"/>
      <c r="J22" s="93"/>
    </row>
    <row r="23" customFormat="false" ht="12.75" hidden="true" customHeight="fals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customFormat="false" ht="12.75" hidden="true" customHeight="fals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</row>
  </sheetData>
  <sheetProtection algorithmName="SHA-512" hashValue="HQ/BXHqArDXbCnIBWnFo9nS9nsnFG0xy0kwooNli0/Ymkr7TegvVFZuCMUVBfkrRRAOkeIsXEj7jOJqACLSM7Q==" saltValue="HN5cDtwXl1Sg1arEzYt23A==" spinCount="100000" sheet="true" objects="true" scenarios="true" formatRows="false" selectLockedCells="true"/>
  <mergeCells count="23">
    <mergeCell ref="A11:J11"/>
    <mergeCell ref="B12:E12"/>
    <mergeCell ref="F12:I12"/>
    <mergeCell ref="B13:E13"/>
    <mergeCell ref="F13:I13"/>
    <mergeCell ref="B14:E14"/>
    <mergeCell ref="F14:I14"/>
    <mergeCell ref="B15:E15"/>
    <mergeCell ref="F15:I15"/>
    <mergeCell ref="B16:E16"/>
    <mergeCell ref="F16:I16"/>
    <mergeCell ref="B17:E17"/>
    <mergeCell ref="F17:I17"/>
    <mergeCell ref="B18:E18"/>
    <mergeCell ref="F18:I18"/>
    <mergeCell ref="B19:E19"/>
    <mergeCell ref="F19:I19"/>
    <mergeCell ref="B20:E20"/>
    <mergeCell ref="F20:I20"/>
    <mergeCell ref="B21:E21"/>
    <mergeCell ref="F21:I21"/>
    <mergeCell ref="B22:E22"/>
    <mergeCell ref="F22:I22"/>
  </mergeCells>
  <conditionalFormatting sqref="F13:F22">
    <cfRule type="cellIs" priority="2" operator="equal" aboveAverage="0" equalAverage="0" bottom="0" percent="0" rank="0" text="" dxfId="9">
      <formula>"Justificar auto-evaluación"</formula>
    </cfRule>
  </conditionalFormatting>
  <dataValidations count="2">
    <dataValidation allowBlank="true" error="Seleccione únicamente los valores de la lista." errorStyle="stop" errorTitle="Valor errado" operator="between" prompt="Elegir una de las 3 opciones." promptTitle="Resultado Auto-evaluación" showDropDown="false" showErrorMessage="true" showInputMessage="true" sqref="J13 J17:J21" type="list">
      <formula1>"Cumple,NO Cumple,NO Aplica"</formula1>
      <formula2>0</formula2>
    </dataValidation>
    <dataValidation allowBlank="true" error="Seleccione únicamente los valores de la lista." errorStyle="stop" errorTitle="Valor errado" operator="between" prompt="Elegir una de las 2 opciones." promptTitle="Resultado Auto-evaluación" showDropDown="false" showErrorMessage="true" showInputMessage="true" sqref="J14:J16 J22" type="list">
      <formula1>"Cumple,NO Cumple"</formula1>
      <formula2>0</formula2>
    </dataValidation>
  </dataValidation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LibreOffice/25.2.2.2$Windows_X86_64 LibreOffice_project/7370d4be9e3cf6031a51beef54ff3bda878e3fac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2026-06-02T19:26:58Z</dcterms:created>
  <dc:creator>NICOLÁS JAVIER CIANCIARUSO</dc:creator>
  <dc:description/>
  <dc:language>es-AR</dc:language>
  <cp:lastModifiedBy>20414659897</cp:lastModifiedBy>
  <cp:lastPrinted>2026-06-19T18:52:45Z</cp:lastPrinted>
  <dcterms:modified xsi:type="dcterms:W3CDTF">2026-06-19T18:52:53Z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